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nyshAV\Desktop\"/>
    </mc:Choice>
  </mc:AlternateContent>
  <bookViews>
    <workbookView xWindow="0" yWindow="0" windowWidth="28800" windowHeight="12330"/>
  </bookViews>
  <sheets>
    <sheet name="Список" sheetId="1" r:id="rId1"/>
    <sheet name="Спр" sheetId="2" r:id="rId2"/>
  </sheets>
  <definedNames>
    <definedName name="_xlnm._FilterDatabase" localSheetId="0" hidden="1">Список!$A$1:$AI$8</definedName>
    <definedName name="ВидыАккредитации_Все">Спр!$K$2:$K$3</definedName>
    <definedName name="ВидыАккредитации_ПА">Спр!$K$2:$K$2</definedName>
    <definedName name="ВидыАккредитации_ПСА">Спр!$K$3:$K$3</definedName>
    <definedName name="ВидыДокументовОбОбразовании">Спр!$P$2:$P$7</definedName>
    <definedName name="ВидыДокументовУЛ">Спр!$O$2:$O$14</definedName>
    <definedName name="ВидыОбрПрограмм_ВысшееОрдинатура">Спр!$L$2:$L$3</definedName>
    <definedName name="ВидыОбрПрограмм_ДПО">Спр!$L$3:$L$3</definedName>
    <definedName name="ВидыОбрПрограмм_Иное">Спр!$L$4:$L$5</definedName>
    <definedName name="ВидыОбрПрограмм_СПО">Спр!$L$5:$L$5</definedName>
    <definedName name="Гражданство">Спр!$R$2:$R$252</definedName>
    <definedName name="ДаНет">Спр!$M$2:$M$3</definedName>
    <definedName name="ОтношениеКВоинскойСлужбе">Спр!$S$2:$S$6</definedName>
    <definedName name="Пол">Спр!$N$2:$N$3</definedName>
    <definedName name="Специальности_ВысшееБакалавриат">Спр!$E$2:$E$2</definedName>
    <definedName name="Специальности_ВысшееМагистратура">Спр!$F$2:$F$3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Спр!$Q$2:$Q$5</definedName>
    <definedName name="УровеньОбразования">Спр!$A$2:$A$7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" i="2" l="1"/>
  <c r="U14" i="2"/>
  <c r="V13" i="2"/>
  <c r="U13" i="2"/>
  <c r="V12" i="2"/>
  <c r="U12" i="2"/>
  <c r="U11" i="2"/>
  <c r="V11" i="2"/>
  <c r="Y7" i="2"/>
  <c r="X7" i="2" l="1"/>
  <c r="W4" i="2"/>
  <c r="W3" i="2"/>
  <c r="W2" i="2"/>
  <c r="W5" i="2"/>
  <c r="W6" i="2"/>
  <c r="W7" i="2"/>
  <c r="V7" i="2"/>
  <c r="Y6" i="2"/>
  <c r="V6" i="2"/>
  <c r="U6" i="2" s="1"/>
  <c r="Y5" i="2"/>
  <c r="V5" i="2"/>
  <c r="Y4" i="2"/>
  <c r="V4" i="2"/>
  <c r="Y3" i="2"/>
  <c r="X3" i="2"/>
  <c r="V3" i="2"/>
  <c r="Y2" i="2"/>
  <c r="X2" i="2"/>
  <c r="V2" i="2"/>
  <c r="U5" i="2" l="1"/>
  <c r="U4" i="2"/>
  <c r="U3" i="2"/>
  <c r="U2" i="2"/>
  <c r="U7" i="2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L4" authorId="0" shapeId="0">
      <text>
        <r>
          <rPr>
            <b/>
            <sz val="9"/>
            <color indexed="81"/>
            <rFont val="Tahoma"/>
            <charset val="1"/>
          </rPr>
          <t>Роман Сорокоумов:</t>
        </r>
        <r>
          <rPr>
            <sz val="9"/>
            <color indexed="81"/>
            <rFont val="Tahoma"/>
            <charset val="1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<sst xmlns="http://schemas.openxmlformats.org/spreadsheetml/2006/main" count="692" uniqueCount="515">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</sst>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4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8"/>
  <sheetViews>
    <sheetView tabSelected="1" topLeftCell="Y1" workbookViewId="0">
      <pane ySplit="7" topLeftCell="A8" activePane="bottomLeft" state="frozen"/>
      <selection pane="bottomLeft" activeCell="B16" sqref="B16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33" width="23.42578125" style="19" customWidth="1"/>
    <col min="34" max="35" width="8.7109375" style="19" customWidth="1"/>
    <col min="36" max="16384" width="14.42578125" style="19"/>
  </cols>
  <sheetData>
    <row r="1" spans="1:37" ht="16.5" thickBot="1" x14ac:dyDescent="0.3">
      <c r="A1" s="18" t="s">
        <v>0</v>
      </c>
      <c r="B1" s="52"/>
      <c r="C1" s="53"/>
      <c r="D1" s="60"/>
      <c r="E1" s="61"/>
      <c r="F1" s="62"/>
      <c r="I1" s="20"/>
      <c r="K1" s="21"/>
      <c r="L1" s="9"/>
      <c r="M1" s="10"/>
      <c r="N1" s="11"/>
      <c r="O1" s="12" t="s">
        <v>328</v>
      </c>
      <c r="P1" s="13" t="s">
        <v>373</v>
      </c>
      <c r="Q1" s="15"/>
      <c r="W1" s="22"/>
      <c r="X1" s="22"/>
      <c r="Y1" s="23"/>
      <c r="AH1" s="9" t="s">
        <v>503</v>
      </c>
      <c r="AI1" s="10" t="s">
        <v>455</v>
      </c>
      <c r="AJ1" s="42"/>
      <c r="AK1" s="42"/>
    </row>
    <row r="2" spans="1:37" ht="16.5" thickBot="1" x14ac:dyDescent="0.3">
      <c r="A2" s="24" t="s">
        <v>346</v>
      </c>
      <c r="B2" s="63"/>
      <c r="C2" s="64"/>
      <c r="D2" s="65" t="s">
        <v>336</v>
      </c>
      <c r="E2" s="66"/>
      <c r="F2" s="67"/>
      <c r="I2" s="20"/>
      <c r="K2" s="21"/>
      <c r="L2" s="9"/>
      <c r="M2" s="10"/>
      <c r="N2" s="11"/>
      <c r="O2" s="12" t="s">
        <v>327</v>
      </c>
      <c r="P2" s="13" t="s">
        <v>457</v>
      </c>
      <c r="Q2" s="15"/>
      <c r="W2" s="22"/>
      <c r="X2" s="22"/>
      <c r="Y2" s="23"/>
      <c r="AH2" s="9" t="s">
        <v>504</v>
      </c>
      <c r="AI2" s="10" t="s">
        <v>456</v>
      </c>
      <c r="AJ2" s="42"/>
      <c r="AK2" s="42"/>
    </row>
    <row r="3" spans="1:37" ht="76.5" customHeight="1" thickBot="1" x14ac:dyDescent="0.3">
      <c r="A3" s="25" t="s">
        <v>513</v>
      </c>
      <c r="B3" s="49"/>
      <c r="C3" s="50"/>
      <c r="D3" s="54" t="s">
        <v>511</v>
      </c>
      <c r="E3" s="55"/>
      <c r="F3" s="56"/>
      <c r="G3" s="20"/>
      <c r="H3" s="26"/>
      <c r="I3" s="22"/>
      <c r="K3" s="21"/>
      <c r="L3" s="9"/>
      <c r="M3" s="14"/>
      <c r="N3" s="15"/>
      <c r="O3" s="12" t="s">
        <v>340</v>
      </c>
      <c r="P3" s="13" t="s">
        <v>372</v>
      </c>
      <c r="Q3" s="15"/>
      <c r="W3" s="22"/>
      <c r="X3" s="22"/>
      <c r="Y3" s="23"/>
      <c r="AH3" s="9" t="s">
        <v>462</v>
      </c>
      <c r="AI3" s="14" t="s">
        <v>372</v>
      </c>
      <c r="AJ3" s="42"/>
      <c r="AK3" s="42"/>
    </row>
    <row r="4" spans="1:37" ht="31.5" customHeight="1" thickBot="1" x14ac:dyDescent="0.3">
      <c r="A4" s="25" t="s">
        <v>514</v>
      </c>
      <c r="B4" s="50"/>
      <c r="C4" s="51"/>
      <c r="D4" s="57" t="s">
        <v>374</v>
      </c>
      <c r="E4" s="58"/>
      <c r="F4" s="59"/>
      <c r="G4" s="20"/>
      <c r="I4" s="22"/>
      <c r="K4" s="21"/>
      <c r="L4" s="9"/>
      <c r="M4" s="14"/>
      <c r="N4" s="15"/>
      <c r="O4" s="12" t="s">
        <v>465</v>
      </c>
      <c r="P4" s="13" t="s">
        <v>468</v>
      </c>
      <c r="Q4" s="15"/>
      <c r="W4" s="22"/>
      <c r="X4" s="22"/>
      <c r="Y4" s="23"/>
      <c r="AH4" s="9" t="s">
        <v>505</v>
      </c>
      <c r="AI4" s="14" t="s">
        <v>372</v>
      </c>
      <c r="AJ4" s="42"/>
      <c r="AK4" s="42"/>
    </row>
    <row r="5" spans="1:37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496</v>
      </c>
      <c r="P5" s="13" t="s">
        <v>499</v>
      </c>
      <c r="Q5" s="15"/>
      <c r="R5" s="23"/>
      <c r="W5" s="22"/>
      <c r="X5" s="22"/>
      <c r="Y5" s="23"/>
      <c r="AH5" s="9" t="s">
        <v>463</v>
      </c>
      <c r="AI5" s="12" t="s">
        <v>466</v>
      </c>
      <c r="AJ5" s="42"/>
      <c r="AK5" s="42"/>
    </row>
    <row r="6" spans="1:37" ht="79.5" customHeight="1" thickBot="1" x14ac:dyDescent="0.35">
      <c r="A6" s="30" t="s">
        <v>2</v>
      </c>
      <c r="B6" s="29"/>
      <c r="C6" s="29"/>
      <c r="D6" s="27"/>
      <c r="E6" s="46" t="s">
        <v>1</v>
      </c>
      <c r="F6" s="47"/>
      <c r="G6" s="47"/>
      <c r="H6" s="48"/>
      <c r="I6" s="28"/>
      <c r="J6" s="29"/>
      <c r="K6" s="29"/>
      <c r="L6" s="16"/>
      <c r="M6" s="12"/>
      <c r="N6" s="17"/>
      <c r="O6" s="17"/>
      <c r="P6" s="15"/>
      <c r="Q6" s="15"/>
      <c r="R6" s="23"/>
      <c r="W6" s="22"/>
      <c r="X6" s="22"/>
      <c r="Y6" s="23"/>
      <c r="AA6" s="44" t="s">
        <v>512</v>
      </c>
      <c r="AB6" s="45"/>
      <c r="AC6" s="45"/>
      <c r="AD6" s="45"/>
      <c r="AE6" s="45"/>
      <c r="AF6" s="45"/>
      <c r="AG6" s="45"/>
      <c r="AH6" s="16" t="s">
        <v>469</v>
      </c>
      <c r="AI6" s="12" t="s">
        <v>466</v>
      </c>
      <c r="AJ6" s="42"/>
      <c r="AK6" s="42"/>
    </row>
    <row r="7" spans="1:37" ht="48" customHeight="1" x14ac:dyDescent="0.2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337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338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339</v>
      </c>
      <c r="Z7" s="31" t="s">
        <v>24</v>
      </c>
      <c r="AA7" s="39" t="s">
        <v>489</v>
      </c>
      <c r="AB7" s="39" t="s">
        <v>490</v>
      </c>
      <c r="AC7" s="39" t="s">
        <v>491</v>
      </c>
      <c r="AD7" s="40" t="s">
        <v>492</v>
      </c>
      <c r="AE7" s="40" t="s">
        <v>493</v>
      </c>
      <c r="AF7" s="41" t="s">
        <v>494</v>
      </c>
      <c r="AG7" s="39" t="s">
        <v>495</v>
      </c>
      <c r="AH7" s="16" t="s">
        <v>506</v>
      </c>
      <c r="AI7" s="12" t="s">
        <v>467</v>
      </c>
      <c r="AJ7" s="42"/>
      <c r="AK7" s="42"/>
    </row>
    <row r="8" spans="1:37" ht="23.25" customHeight="1" x14ac:dyDescent="0.25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  <c r="AC8" s="21"/>
      <c r="AD8" s="21"/>
      <c r="AE8" s="21"/>
      <c r="AF8" s="21"/>
      <c r="AG8" s="21"/>
      <c r="AH8" s="16" t="s">
        <v>507</v>
      </c>
      <c r="AI8" s="10" t="s">
        <v>486</v>
      </c>
      <c r="AJ8" s="42"/>
      <c r="AK8" s="42"/>
    </row>
    <row r="9" spans="1:37" ht="23.25" customHeight="1" x14ac:dyDescent="0.25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  <c r="AC9" s="21"/>
      <c r="AD9" s="21"/>
      <c r="AE9" s="21"/>
      <c r="AF9" s="21"/>
      <c r="AG9" s="21"/>
      <c r="AH9" s="16" t="s">
        <v>508</v>
      </c>
      <c r="AI9" s="10" t="s">
        <v>486</v>
      </c>
      <c r="AJ9" s="42"/>
      <c r="AK9" s="42"/>
    </row>
    <row r="10" spans="1:37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  <c r="AC10" s="21"/>
      <c r="AD10" s="21"/>
      <c r="AE10" s="21"/>
      <c r="AF10" s="21"/>
      <c r="AG10" s="21"/>
      <c r="AH10" s="9" t="s">
        <v>509</v>
      </c>
      <c r="AI10" s="10" t="s">
        <v>499</v>
      </c>
      <c r="AJ10" s="42"/>
      <c r="AK10" s="42"/>
    </row>
    <row r="11" spans="1:37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  <c r="AC11" s="21"/>
      <c r="AD11" s="21"/>
      <c r="AE11" s="21"/>
      <c r="AF11" s="21"/>
      <c r="AG11" s="21"/>
      <c r="AH11" s="9" t="s">
        <v>510</v>
      </c>
      <c r="AI11" s="10" t="s">
        <v>499</v>
      </c>
      <c r="AJ11" s="42"/>
      <c r="AK11" s="42"/>
    </row>
    <row r="12" spans="1:37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  <c r="AC12" s="21"/>
      <c r="AD12" s="21"/>
      <c r="AE12" s="21"/>
      <c r="AF12" s="21"/>
      <c r="AG12" s="21"/>
      <c r="AH12" s="43"/>
      <c r="AI12" s="43"/>
      <c r="AJ12" s="42"/>
      <c r="AK12" s="42"/>
    </row>
    <row r="13" spans="1:37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  <c r="AC13" s="21"/>
      <c r="AD13" s="21"/>
      <c r="AE13" s="21"/>
      <c r="AF13" s="21"/>
      <c r="AG13" s="21"/>
      <c r="AH13" s="43"/>
      <c r="AI13" s="43"/>
      <c r="AJ13" s="42"/>
      <c r="AK13" s="42"/>
    </row>
    <row r="14" spans="1:37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  <c r="AC14" s="21"/>
      <c r="AD14" s="21"/>
      <c r="AE14" s="21"/>
      <c r="AF14" s="21"/>
      <c r="AG14" s="21"/>
      <c r="AH14" s="43"/>
      <c r="AI14" s="43"/>
      <c r="AJ14" s="42"/>
      <c r="AK14" s="42"/>
    </row>
    <row r="15" spans="1:37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  <c r="AC15" s="21"/>
      <c r="AD15" s="21"/>
      <c r="AE15" s="21"/>
      <c r="AF15" s="21"/>
      <c r="AG15" s="21"/>
      <c r="AH15" s="43"/>
      <c r="AI15" s="43"/>
      <c r="AJ15" s="42"/>
      <c r="AK15" s="42"/>
    </row>
    <row r="16" spans="1:37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  <c r="AC16" s="21"/>
      <c r="AD16" s="21"/>
      <c r="AE16" s="21"/>
      <c r="AF16" s="21"/>
      <c r="AG16" s="21"/>
      <c r="AH16" s="43"/>
      <c r="AI16" s="43"/>
      <c r="AJ16" s="42"/>
      <c r="AK16" s="42"/>
    </row>
    <row r="17" spans="1:37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  <c r="AC17" s="21"/>
      <c r="AD17" s="21"/>
      <c r="AE17" s="21"/>
      <c r="AF17" s="21"/>
      <c r="AG17" s="21"/>
      <c r="AH17" s="43"/>
      <c r="AI17" s="43"/>
      <c r="AJ17" s="42"/>
      <c r="AK17" s="42"/>
    </row>
    <row r="18" spans="1:37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7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7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7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7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7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7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7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7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7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7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7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7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7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B148" s="21"/>
      <c r="AC148" s="21"/>
      <c r="AH148" s="21"/>
      <c r="AI148" s="21"/>
    </row>
    <row r="149" spans="1:35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B149" s="21"/>
      <c r="AC149" s="21"/>
      <c r="AH149" s="21"/>
      <c r="AI149" s="21"/>
    </row>
    <row r="150" spans="1:35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B150" s="21"/>
      <c r="AC150" s="21"/>
      <c r="AH150" s="21"/>
      <c r="AI150" s="21"/>
    </row>
    <row r="151" spans="1:35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B151" s="21"/>
      <c r="AC151" s="21"/>
      <c r="AH151" s="21"/>
      <c r="AI151" s="21"/>
    </row>
    <row r="152" spans="1:35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B152" s="21"/>
      <c r="AC152" s="21"/>
      <c r="AH152" s="21"/>
      <c r="AI152" s="21"/>
    </row>
    <row r="153" spans="1:35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B153" s="21"/>
      <c r="AC153" s="21"/>
      <c r="AH153" s="21"/>
      <c r="AI153" s="21"/>
    </row>
    <row r="154" spans="1:35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B154" s="21"/>
      <c r="AC154" s="21"/>
      <c r="AH154" s="21"/>
      <c r="AI154" s="21"/>
    </row>
    <row r="155" spans="1:35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B155" s="21"/>
      <c r="AC155" s="21"/>
      <c r="AH155" s="21"/>
      <c r="AI155" s="21"/>
    </row>
    <row r="156" spans="1:35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B156" s="21"/>
      <c r="AC156" s="21"/>
      <c r="AH156" s="21"/>
      <c r="AI156" s="21"/>
    </row>
    <row r="157" spans="1:35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B157" s="21"/>
      <c r="AC157" s="21"/>
      <c r="AH157" s="21"/>
      <c r="AI157" s="21"/>
    </row>
    <row r="158" spans="1:35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B158" s="21"/>
      <c r="AC158" s="21"/>
      <c r="AH158" s="21"/>
      <c r="AI158" s="21"/>
    </row>
    <row r="159" spans="1:35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B159" s="21"/>
      <c r="AC159" s="21"/>
      <c r="AH159" s="21"/>
      <c r="AI159" s="21"/>
    </row>
    <row r="160" spans="1:35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B160" s="21"/>
      <c r="AC160" s="21"/>
      <c r="AH160" s="21"/>
      <c r="AI160" s="21"/>
    </row>
    <row r="161" spans="1:35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B161" s="21"/>
      <c r="AC161" s="21"/>
      <c r="AH161" s="21"/>
      <c r="AI161" s="21"/>
    </row>
    <row r="162" spans="1:35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B162" s="21"/>
      <c r="AC162" s="21"/>
      <c r="AH162" s="21"/>
      <c r="AI162" s="21"/>
    </row>
    <row r="163" spans="1:35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B163" s="21"/>
      <c r="AC163" s="21"/>
      <c r="AH163" s="21"/>
      <c r="AI163" s="21"/>
    </row>
    <row r="164" spans="1:35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B164" s="21"/>
      <c r="AC164" s="21"/>
      <c r="AH164" s="21"/>
      <c r="AI164" s="21"/>
    </row>
    <row r="165" spans="1:35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B165" s="21"/>
      <c r="AC165" s="21"/>
      <c r="AH165" s="21"/>
      <c r="AI165" s="21"/>
    </row>
    <row r="166" spans="1:35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B166" s="21"/>
      <c r="AC166" s="21"/>
      <c r="AH166" s="21"/>
      <c r="AI166" s="21"/>
    </row>
    <row r="167" spans="1:35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B167" s="21"/>
      <c r="AC167" s="21"/>
      <c r="AH167" s="21"/>
      <c r="AI167" s="21"/>
    </row>
    <row r="168" spans="1:35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B168" s="21"/>
      <c r="AC168" s="21"/>
      <c r="AH168" s="21"/>
      <c r="AI168" s="21"/>
    </row>
    <row r="169" spans="1:35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B169" s="21"/>
      <c r="AC169" s="21"/>
      <c r="AH169" s="21"/>
      <c r="AI169" s="21"/>
    </row>
    <row r="170" spans="1:35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B170" s="21"/>
      <c r="AC170" s="21"/>
      <c r="AH170" s="21"/>
      <c r="AI170" s="21"/>
    </row>
    <row r="171" spans="1:35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B171" s="21"/>
      <c r="AC171" s="21"/>
      <c r="AH171" s="21"/>
      <c r="AI171" s="21"/>
    </row>
    <row r="172" spans="1:35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B172" s="21"/>
      <c r="AC172" s="21"/>
      <c r="AH172" s="21"/>
      <c r="AI172" s="21"/>
    </row>
    <row r="173" spans="1:35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B173" s="21"/>
      <c r="AC173" s="21"/>
      <c r="AH173" s="21"/>
      <c r="AI173" s="21"/>
    </row>
    <row r="174" spans="1:35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B174" s="21"/>
      <c r="AC174" s="21"/>
      <c r="AH174" s="21"/>
      <c r="AI174" s="21"/>
    </row>
    <row r="175" spans="1:35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B175" s="21"/>
      <c r="AC175" s="21"/>
      <c r="AH175" s="21"/>
      <c r="AI175" s="21"/>
    </row>
    <row r="176" spans="1:35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B176" s="21"/>
      <c r="AC176" s="21"/>
      <c r="AH176" s="21"/>
      <c r="AI176" s="21"/>
    </row>
    <row r="177" spans="1:35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B177" s="21"/>
      <c r="AC177" s="21"/>
      <c r="AH177" s="21"/>
      <c r="AI177" s="21"/>
    </row>
    <row r="178" spans="1:35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B178" s="21"/>
      <c r="AC178" s="21"/>
      <c r="AH178" s="21"/>
      <c r="AI178" s="21"/>
    </row>
    <row r="179" spans="1:35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B179" s="21"/>
      <c r="AC179" s="21"/>
      <c r="AH179" s="21"/>
      <c r="AI179" s="21"/>
    </row>
    <row r="180" spans="1:35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B180" s="21"/>
      <c r="AC180" s="21"/>
      <c r="AH180" s="21"/>
      <c r="AI180" s="21"/>
    </row>
    <row r="181" spans="1:35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B181" s="21"/>
      <c r="AC181" s="21"/>
      <c r="AH181" s="21"/>
      <c r="AI181" s="21"/>
    </row>
    <row r="182" spans="1:35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B182" s="21"/>
      <c r="AC182" s="21"/>
      <c r="AH182" s="21"/>
      <c r="AI182" s="21"/>
    </row>
    <row r="183" spans="1:35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B183" s="21"/>
      <c r="AC183" s="21"/>
      <c r="AH183" s="21"/>
      <c r="AI183" s="21"/>
    </row>
    <row r="184" spans="1:35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B184" s="21"/>
      <c r="AC184" s="21"/>
      <c r="AH184" s="21"/>
      <c r="AI184" s="21"/>
    </row>
    <row r="185" spans="1:35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B185" s="21"/>
      <c r="AC185" s="21"/>
      <c r="AH185" s="21"/>
      <c r="AI185" s="21"/>
    </row>
    <row r="186" spans="1:35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B186" s="21"/>
      <c r="AC186" s="21"/>
      <c r="AH186" s="21"/>
      <c r="AI186" s="21"/>
    </row>
    <row r="187" spans="1:35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B187" s="21"/>
      <c r="AC187" s="21"/>
      <c r="AH187" s="21"/>
      <c r="AI187" s="21"/>
    </row>
    <row r="188" spans="1:35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B188" s="21"/>
      <c r="AC188" s="21"/>
      <c r="AH188" s="21"/>
      <c r="AI188" s="21"/>
    </row>
    <row r="189" spans="1:35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B189" s="21"/>
      <c r="AC189" s="21"/>
      <c r="AH189" s="21"/>
      <c r="AI189" s="21"/>
    </row>
    <row r="190" spans="1:35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B190" s="21"/>
      <c r="AC190" s="21"/>
      <c r="AH190" s="21"/>
      <c r="AI190" s="21"/>
    </row>
    <row r="191" spans="1:35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B191" s="21"/>
      <c r="AC191" s="21"/>
      <c r="AH191" s="21"/>
      <c r="AI191" s="21"/>
    </row>
    <row r="192" spans="1:35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B192" s="21"/>
      <c r="AC192" s="21"/>
      <c r="AH192" s="21"/>
      <c r="AI192" s="21"/>
    </row>
    <row r="193" spans="1:35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B193" s="21"/>
      <c r="AC193" s="21"/>
      <c r="AH193" s="21"/>
      <c r="AI193" s="21"/>
    </row>
    <row r="194" spans="1:35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B194" s="21"/>
      <c r="AC194" s="21"/>
      <c r="AH194" s="21"/>
      <c r="AI194" s="21"/>
    </row>
    <row r="195" spans="1:35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B195" s="21"/>
      <c r="AC195" s="21"/>
      <c r="AH195" s="21"/>
      <c r="AI195" s="21"/>
    </row>
    <row r="196" spans="1:35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B196" s="21"/>
      <c r="AC196" s="21"/>
      <c r="AH196" s="21"/>
      <c r="AI196" s="21"/>
    </row>
    <row r="197" spans="1:35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B197" s="21"/>
      <c r="AC197" s="21"/>
      <c r="AH197" s="21"/>
      <c r="AI197" s="21"/>
    </row>
    <row r="198" spans="1:35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B198" s="21"/>
      <c r="AC198" s="21"/>
      <c r="AH198" s="21"/>
      <c r="AI198" s="21"/>
    </row>
    <row r="199" spans="1:35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B199" s="21"/>
      <c r="AC199" s="21"/>
      <c r="AH199" s="21"/>
      <c r="AI199" s="21"/>
    </row>
    <row r="200" spans="1:35" ht="23.2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B200" s="21"/>
      <c r="AC200" s="21"/>
      <c r="AH200" s="21"/>
      <c r="AI200" s="21"/>
    </row>
    <row r="201" spans="1:35" ht="23.2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B201" s="21"/>
      <c r="AC201" s="21"/>
      <c r="AH201" s="21"/>
      <c r="AI201" s="21"/>
    </row>
    <row r="202" spans="1:35" ht="23.2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B202" s="21"/>
      <c r="AC202" s="21"/>
      <c r="AH202" s="21"/>
      <c r="AI202" s="21"/>
    </row>
    <row r="203" spans="1:35" ht="23.2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B203" s="21"/>
      <c r="AC203" s="21"/>
      <c r="AH203" s="21"/>
      <c r="AI203" s="21"/>
    </row>
    <row r="204" spans="1:35" ht="23.2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B204" s="21"/>
      <c r="AC204" s="21"/>
      <c r="AH204" s="21"/>
      <c r="AI204" s="21"/>
    </row>
    <row r="205" spans="1:35" ht="23.2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B205" s="21"/>
      <c r="AC205" s="21"/>
      <c r="AH205" s="21"/>
      <c r="AI205" s="21"/>
    </row>
    <row r="206" spans="1:35" ht="23.2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B206" s="21"/>
      <c r="AC206" s="21"/>
      <c r="AH206" s="21"/>
      <c r="AI206" s="21"/>
    </row>
    <row r="207" spans="1:35" ht="23.2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B207" s="21"/>
      <c r="AC207" s="21"/>
      <c r="AH207" s="21"/>
      <c r="AI207" s="21"/>
    </row>
    <row r="208" spans="1:35" ht="15" customHeight="1" x14ac:dyDescent="0.25">
      <c r="AH208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9" priority="6">
      <formula>NOT(IF(NOT(ISBLANK($A8)),AND(NOT(ISBLANK(K8)),NOT(ISERROR(FIND("@",K8)))),TRUE))</formula>
    </cfRule>
  </conditionalFormatting>
  <conditionalFormatting sqref="B8:B207 D8:E207 G8:H207 J8:J207 L8:O207 X8:Z207 Q8:V207">
    <cfRule type="expression" dxfId="8" priority="7">
      <formula>NOT(IF(NOT(ISBLANK($A8)),NOT(ISBLANK(B8)),TRUE))</formula>
    </cfRule>
  </conditionalFormatting>
  <conditionalFormatting sqref="I8:I207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207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 AE8:AG8 AB8:AC207">
    <cfRule type="expression" dxfId="0" priority="1">
      <formula>AND(NOT(IF(NOT(ISBLANK($A8)),NOT(ISBLANK(B8)),TRUE)),$B$3 = "Профессиональная переподготовка")</formula>
    </cfRule>
  </conditionalFormatting>
  <dataValidations count="23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AA8">
      <formula1>ВидыДокументовОбОбразовании</formula1>
    </dataValidation>
    <dataValidation type="list" allowBlank="1" showInputMessage="1" showErrorMessage="1" sqref="AB8:AB207">
      <formula1>УровеньОбразования</formula1>
    </dataValidation>
    <dataValidation type="list" allowBlank="1" showInputMessage="1" showErrorMessage="1" sqref="AC8:AC207">
      <formula1>INDIRECT(VLOOKUP(AB8,O$1:P$5,2,FALSE))</formula1>
    </dataValidation>
    <dataValidation type="list" allowBlank="1" showInputMessage="1" showErrorMessage="1" sqref="V8:V1048576">
      <formula1>INDIRECT(VLOOKUP(U8,O$1:P$5,2,FALSE))</formula1>
    </dataValidation>
    <dataValidation type="list" allowBlank="1" showInputMessage="1" showErrorMessage="1" sqref="B4:C4">
      <formula1>INDIRECT(VLOOKUP(B1&amp;B2&amp;B3,$AH$1:$AI$11,2,FALSE))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52"/>
  <sheetViews>
    <sheetView topLeftCell="C1" zoomScale="85" zoomScaleNormal="85" workbookViewId="0">
      <selection activeCell="L5" sqref="L5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8" width="32" customWidth="1"/>
    <col min="9" max="9" width="31.85546875" customWidth="1"/>
    <col min="10" max="11" width="32" customWidth="1"/>
    <col min="12" max="12" width="52.28515625" bestFit="1" customWidth="1"/>
    <col min="13" max="14" width="9.140625" customWidth="1"/>
    <col min="15" max="15" width="101.85546875" customWidth="1"/>
    <col min="16" max="16" width="34.42578125" customWidth="1"/>
    <col min="17" max="17" width="80.5703125" customWidth="1"/>
    <col min="18" max="18" width="27" customWidth="1"/>
    <col min="19" max="19" width="31.5703125" customWidth="1"/>
    <col min="20" max="20" width="46.5703125" bestFit="1" customWidth="1"/>
    <col min="21" max="21" width="46.140625" customWidth="1"/>
    <col min="22" max="22" width="45.85546875" bestFit="1" customWidth="1"/>
    <col min="23" max="24" width="23" customWidth="1"/>
    <col min="25" max="25" width="46.5703125" bestFit="1" customWidth="1"/>
  </cols>
  <sheetData>
    <row r="1" spans="1:27" x14ac:dyDescent="0.25">
      <c r="A1" t="s">
        <v>25</v>
      </c>
      <c r="B1" s="1" t="s">
        <v>329</v>
      </c>
      <c r="C1" s="5" t="s">
        <v>471</v>
      </c>
      <c r="D1" s="5" t="s">
        <v>470</v>
      </c>
      <c r="E1" s="1" t="s">
        <v>341</v>
      </c>
      <c r="F1" s="1" t="s">
        <v>497</v>
      </c>
      <c r="G1" s="1" t="s">
        <v>472</v>
      </c>
      <c r="H1" s="1" t="s">
        <v>473</v>
      </c>
      <c r="I1" s="1" t="s">
        <v>464</v>
      </c>
      <c r="J1" s="1" t="s">
        <v>477</v>
      </c>
      <c r="K1" s="3" t="s">
        <v>343</v>
      </c>
      <c r="L1" s="3" t="s">
        <v>330</v>
      </c>
      <c r="M1" t="s">
        <v>26</v>
      </c>
      <c r="N1" t="s">
        <v>6</v>
      </c>
      <c r="O1" t="s">
        <v>27</v>
      </c>
      <c r="P1" t="s">
        <v>28</v>
      </c>
      <c r="Q1" t="s">
        <v>29</v>
      </c>
      <c r="R1" t="s">
        <v>8</v>
      </c>
      <c r="S1" t="s">
        <v>30</v>
      </c>
      <c r="T1" s="3" t="s">
        <v>371</v>
      </c>
      <c r="U1" s="6" t="s">
        <v>459</v>
      </c>
      <c r="V1" s="7" t="s">
        <v>458</v>
      </c>
      <c r="W1" s="6"/>
      <c r="X1" s="6"/>
      <c r="Y1" s="6"/>
      <c r="Z1" s="6"/>
      <c r="AA1" s="6"/>
    </row>
    <row r="2" spans="1:27" x14ac:dyDescent="0.25">
      <c r="A2" s="1" t="s">
        <v>328</v>
      </c>
      <c r="B2" t="s">
        <v>55</v>
      </c>
      <c r="C2" t="s">
        <v>434</v>
      </c>
      <c r="D2" t="s">
        <v>434</v>
      </c>
      <c r="E2" s="4" t="s">
        <v>342</v>
      </c>
      <c r="F2" s="4" t="s">
        <v>498</v>
      </c>
      <c r="G2" t="s">
        <v>40</v>
      </c>
      <c r="H2" t="s">
        <v>40</v>
      </c>
      <c r="I2" t="s">
        <v>40</v>
      </c>
      <c r="J2" t="s">
        <v>478</v>
      </c>
      <c r="K2" s="3" t="s">
        <v>344</v>
      </c>
      <c r="L2" t="s">
        <v>500</v>
      </c>
      <c r="M2" t="s">
        <v>33</v>
      </c>
      <c r="N2" t="s">
        <v>34</v>
      </c>
      <c r="O2" t="s">
        <v>35</v>
      </c>
      <c r="P2" s="3" t="s">
        <v>460</v>
      </c>
      <c r="Q2" t="s">
        <v>36</v>
      </c>
      <c r="R2" s="2" t="s">
        <v>37</v>
      </c>
      <c r="S2" s="2" t="s">
        <v>38</v>
      </c>
      <c r="T2" s="3" t="s">
        <v>455</v>
      </c>
      <c r="U2" s="6" t="str">
        <f>V2&amp;W2&amp;X2</f>
        <v>Высшее (ординатура)Первично-специализированнаяОбразовательные программы высшего образования</v>
      </c>
      <c r="V2" s="6" t="str">
        <f>A3</f>
        <v>Высшее (ординатура)</v>
      </c>
      <c r="W2" s="6" t="str">
        <f>K3</f>
        <v>Первично-специализированная</v>
      </c>
      <c r="X2" s="6" t="str">
        <f>L2</f>
        <v>Образовательные программы высшего образования</v>
      </c>
      <c r="Y2" s="6" t="str">
        <f t="shared" ref="Y2:Y7" si="0">T2</f>
        <v>Специальности_ВысшееОрдинатура_КВК</v>
      </c>
      <c r="Z2" s="6"/>
      <c r="AA2" s="6"/>
    </row>
    <row r="3" spans="1:27" x14ac:dyDescent="0.25">
      <c r="A3" s="5" t="s">
        <v>327</v>
      </c>
      <c r="B3" t="s">
        <v>61</v>
      </c>
      <c r="C3" t="s">
        <v>414</v>
      </c>
      <c r="D3" t="s">
        <v>414</v>
      </c>
      <c r="F3" t="s">
        <v>454</v>
      </c>
      <c r="G3" t="s">
        <v>347</v>
      </c>
      <c r="H3" t="s">
        <v>49</v>
      </c>
      <c r="I3" t="s">
        <v>347</v>
      </c>
      <c r="J3" t="s">
        <v>479</v>
      </c>
      <c r="K3" s="3" t="s">
        <v>345</v>
      </c>
      <c r="L3" t="s">
        <v>501</v>
      </c>
      <c r="M3" t="s">
        <v>41</v>
      </c>
      <c r="N3" t="s">
        <v>42</v>
      </c>
      <c r="O3" t="s">
        <v>43</v>
      </c>
      <c r="P3" t="s">
        <v>461</v>
      </c>
      <c r="Q3" t="s">
        <v>45</v>
      </c>
      <c r="R3" s="2" t="s">
        <v>46</v>
      </c>
      <c r="S3" s="2" t="s">
        <v>47</v>
      </c>
      <c r="T3" s="3" t="s">
        <v>456</v>
      </c>
      <c r="U3" s="6" t="str">
        <f t="shared" ref="U3:U7" si="1">V3&amp;W3&amp;X3</f>
        <v>Высшее (ординатура)Первично-специализированнаяДополнительные профессиональные программы</v>
      </c>
      <c r="V3" s="6" t="str">
        <f>A3</f>
        <v>Высшее (ординатура)</v>
      </c>
      <c r="W3" s="6" t="str">
        <f>K3</f>
        <v>Первично-специализированная</v>
      </c>
      <c r="X3" s="6" t="str">
        <f>L3</f>
        <v>Дополнительные профессиональные программы</v>
      </c>
      <c r="Y3" s="6" t="str">
        <f t="shared" si="0"/>
        <v>Специальности_ВысшееОрдинатура_ПП</v>
      </c>
      <c r="Z3" s="6"/>
      <c r="AA3" s="6"/>
    </row>
    <row r="4" spans="1:27" x14ac:dyDescent="0.25">
      <c r="A4" s="1" t="s">
        <v>340</v>
      </c>
      <c r="B4" t="s">
        <v>66</v>
      </c>
      <c r="C4" t="s">
        <v>435</v>
      </c>
      <c r="D4" t="s">
        <v>435</v>
      </c>
      <c r="G4" t="s">
        <v>348</v>
      </c>
      <c r="H4" t="s">
        <v>55</v>
      </c>
      <c r="I4" t="s">
        <v>348</v>
      </c>
      <c r="J4" t="s">
        <v>480</v>
      </c>
      <c r="L4" t="s">
        <v>500</v>
      </c>
      <c r="O4" t="s">
        <v>50</v>
      </c>
      <c r="P4" t="s">
        <v>44</v>
      </c>
      <c r="Q4" t="s">
        <v>52</v>
      </c>
      <c r="R4" s="2" t="s">
        <v>53</v>
      </c>
      <c r="S4" s="2" t="s">
        <v>54</v>
      </c>
      <c r="T4" t="s">
        <v>372</v>
      </c>
      <c r="U4" s="6" t="str">
        <f t="shared" si="1"/>
        <v>Высшее (бакалавриат)Первичная</v>
      </c>
      <c r="V4" s="6" t="str">
        <f>A4</f>
        <v>Высшее (бакалавриат)</v>
      </c>
      <c r="W4" s="6" t="str">
        <f>K2</f>
        <v>Первичная</v>
      </c>
      <c r="X4" s="6"/>
      <c r="Y4" s="6" t="str">
        <f t="shared" si="0"/>
        <v>Специальности_ВысшееБакалавриат</v>
      </c>
      <c r="Z4" s="6"/>
      <c r="AA4" s="6"/>
    </row>
    <row r="5" spans="1:27" x14ac:dyDescent="0.25">
      <c r="A5" s="1" t="s">
        <v>465</v>
      </c>
      <c r="B5" t="s">
        <v>70</v>
      </c>
      <c r="C5" t="s">
        <v>415</v>
      </c>
      <c r="D5" t="s">
        <v>415</v>
      </c>
      <c r="G5" t="s">
        <v>487</v>
      </c>
      <c r="H5" t="s">
        <v>61</v>
      </c>
      <c r="I5" t="s">
        <v>349</v>
      </c>
      <c r="J5" t="s">
        <v>481</v>
      </c>
      <c r="L5" t="s">
        <v>502</v>
      </c>
      <c r="O5" t="s">
        <v>57</v>
      </c>
      <c r="P5" t="s">
        <v>325</v>
      </c>
      <c r="Q5" t="s">
        <v>58</v>
      </c>
      <c r="R5" s="2" t="s">
        <v>59</v>
      </c>
      <c r="S5" s="2" t="s">
        <v>60</v>
      </c>
      <c r="T5" t="s">
        <v>373</v>
      </c>
      <c r="U5" s="6" t="str">
        <f t="shared" si="1"/>
        <v>Высшее (специалитет)Первичная</v>
      </c>
      <c r="V5" s="6" t="str">
        <f>A2</f>
        <v>Высшее (специалитет)</v>
      </c>
      <c r="W5" s="6" t="str">
        <f>K2</f>
        <v>Первичная</v>
      </c>
      <c r="X5" s="6"/>
      <c r="Y5" s="6" t="str">
        <f t="shared" si="0"/>
        <v>Специальности_ВысшееСпециалитет</v>
      </c>
      <c r="Z5" s="6"/>
      <c r="AA5" s="6"/>
    </row>
    <row r="6" spans="1:27" x14ac:dyDescent="0.25">
      <c r="A6" s="1" t="s">
        <v>496</v>
      </c>
      <c r="B6" t="s">
        <v>73</v>
      </c>
      <c r="C6" t="s">
        <v>348</v>
      </c>
      <c r="D6" t="s">
        <v>348</v>
      </c>
      <c r="G6" t="s">
        <v>349</v>
      </c>
      <c r="H6" t="s">
        <v>56</v>
      </c>
      <c r="I6" s="3" t="s">
        <v>487</v>
      </c>
      <c r="J6" t="s">
        <v>482</v>
      </c>
      <c r="O6" t="s">
        <v>63</v>
      </c>
      <c r="P6" t="s">
        <v>326</v>
      </c>
      <c r="R6" s="2" t="s">
        <v>64</v>
      </c>
      <c r="S6" s="2" t="s">
        <v>65</v>
      </c>
      <c r="T6" t="s">
        <v>466</v>
      </c>
      <c r="U6" s="6" t="str">
        <f t="shared" si="1"/>
        <v>Среднее профессиональноеПервичная</v>
      </c>
      <c r="V6" s="6" t="str">
        <f>A5</f>
        <v>Среднее профессиональное</v>
      </c>
      <c r="W6" s="6" t="str">
        <f>K2</f>
        <v>Первичная</v>
      </c>
      <c r="X6" s="6"/>
      <c r="Y6" s="6" t="str">
        <f t="shared" si="0"/>
        <v>Специальности_СреднееПрофессиональное_ПА</v>
      </c>
      <c r="Z6" s="6"/>
      <c r="AA6" s="6"/>
    </row>
    <row r="7" spans="1:27" x14ac:dyDescent="0.25">
      <c r="A7" s="1" t="s">
        <v>476</v>
      </c>
      <c r="B7" t="s">
        <v>48</v>
      </c>
      <c r="C7" t="s">
        <v>450</v>
      </c>
      <c r="D7" t="s">
        <v>450</v>
      </c>
      <c r="G7" t="s">
        <v>350</v>
      </c>
      <c r="H7" t="s">
        <v>79</v>
      </c>
      <c r="I7" t="s">
        <v>350</v>
      </c>
      <c r="J7" t="s">
        <v>483</v>
      </c>
      <c r="O7" t="s">
        <v>68</v>
      </c>
      <c r="P7" t="s">
        <v>51</v>
      </c>
      <c r="R7" s="2" t="s">
        <v>69</v>
      </c>
      <c r="T7" s="3" t="s">
        <v>467</v>
      </c>
      <c r="U7" s="6" t="str">
        <f t="shared" si="1"/>
        <v>Среднее профессиональноеПервично-специализированнаяДополнительные профессиональные программы</v>
      </c>
      <c r="V7" s="6" t="str">
        <f>A5</f>
        <v>Среднее профессиональное</v>
      </c>
      <c r="W7" s="6" t="str">
        <f>K3</f>
        <v>Первично-специализированная</v>
      </c>
      <c r="X7" s="6" t="str">
        <f>L3</f>
        <v>Дополнительные профессиональные программы</v>
      </c>
      <c r="Y7" s="6" t="str">
        <f t="shared" si="0"/>
        <v>Специальности_СреднееПрофессиональное_ПCА</v>
      </c>
      <c r="Z7" s="6"/>
      <c r="AA7" s="6"/>
    </row>
    <row r="8" spans="1:27" x14ac:dyDescent="0.25">
      <c r="B8" t="s">
        <v>39</v>
      </c>
      <c r="C8" t="s">
        <v>436</v>
      </c>
      <c r="D8" t="s">
        <v>436</v>
      </c>
      <c r="G8" t="s">
        <v>351</v>
      </c>
      <c r="H8" t="s">
        <v>342</v>
      </c>
      <c r="I8" t="s">
        <v>351</v>
      </c>
      <c r="J8" t="s">
        <v>484</v>
      </c>
      <c r="O8" t="s">
        <v>71</v>
      </c>
      <c r="R8" s="2" t="s">
        <v>72</v>
      </c>
      <c r="T8" s="3" t="s">
        <v>457</v>
      </c>
      <c r="U8" s="6"/>
      <c r="V8" s="6"/>
      <c r="W8" s="6"/>
      <c r="X8" s="6"/>
      <c r="Y8" s="6"/>
      <c r="Z8" s="6"/>
      <c r="AA8" s="6"/>
    </row>
    <row r="9" spans="1:27" x14ac:dyDescent="0.25">
      <c r="B9" t="s">
        <v>31</v>
      </c>
      <c r="C9" t="s">
        <v>437</v>
      </c>
      <c r="D9" t="s">
        <v>437</v>
      </c>
      <c r="G9" t="s">
        <v>352</v>
      </c>
      <c r="H9" t="s">
        <v>62</v>
      </c>
      <c r="I9" t="s">
        <v>352</v>
      </c>
      <c r="J9" t="s">
        <v>485</v>
      </c>
      <c r="O9" t="s">
        <v>74</v>
      </c>
      <c r="R9" s="2" t="s">
        <v>75</v>
      </c>
      <c r="T9" s="3" t="s">
        <v>468</v>
      </c>
      <c r="U9" s="6"/>
      <c r="V9" s="6"/>
      <c r="W9" s="6"/>
      <c r="X9" s="6"/>
      <c r="Y9" s="6"/>
      <c r="Z9" s="6"/>
      <c r="AA9" s="6"/>
    </row>
    <row r="10" spans="1:27" x14ac:dyDescent="0.25">
      <c r="C10" t="s">
        <v>438</v>
      </c>
      <c r="D10" t="s">
        <v>438</v>
      </c>
      <c r="G10" t="s">
        <v>49</v>
      </c>
      <c r="H10" t="s">
        <v>67</v>
      </c>
      <c r="I10" t="s">
        <v>49</v>
      </c>
      <c r="O10" t="s">
        <v>77</v>
      </c>
      <c r="R10" s="2" t="s">
        <v>78</v>
      </c>
      <c r="U10" s="6"/>
      <c r="V10" s="6"/>
      <c r="W10" s="6"/>
      <c r="X10" s="6"/>
      <c r="Y10" s="6"/>
      <c r="Z10" s="6"/>
      <c r="AA10" s="6"/>
    </row>
    <row r="11" spans="1:27" x14ac:dyDescent="0.25">
      <c r="C11" t="s">
        <v>375</v>
      </c>
      <c r="D11" t="s">
        <v>375</v>
      </c>
      <c r="G11" t="s">
        <v>353</v>
      </c>
      <c r="H11" t="s">
        <v>31</v>
      </c>
      <c r="I11" t="s">
        <v>353</v>
      </c>
      <c r="O11" t="s">
        <v>80</v>
      </c>
      <c r="R11" s="2" t="s">
        <v>81</v>
      </c>
      <c r="U11" s="8" t="str">
        <f>A2</f>
        <v>Высшее (специалитет)</v>
      </c>
      <c r="V11" s="6" t="str">
        <f>T5</f>
        <v>Специальности_ВысшееСпециалитет</v>
      </c>
      <c r="W11" s="6"/>
      <c r="X11" s="6"/>
      <c r="Y11" s="6"/>
      <c r="Z11" s="6"/>
      <c r="AA11" s="6"/>
    </row>
    <row r="12" spans="1:27" x14ac:dyDescent="0.25">
      <c r="C12" t="s">
        <v>376</v>
      </c>
      <c r="D12" t="s">
        <v>376</v>
      </c>
      <c r="G12" t="s">
        <v>354</v>
      </c>
      <c r="I12" t="s">
        <v>354</v>
      </c>
      <c r="O12" t="s">
        <v>82</v>
      </c>
      <c r="R12" s="2" t="s">
        <v>83</v>
      </c>
      <c r="U12" s="6" t="str">
        <f>A3</f>
        <v>Высшее (ординатура)</v>
      </c>
      <c r="V12" s="6" t="str">
        <f>T8</f>
        <v>Специальности_ВысшееОрдинатура_Все</v>
      </c>
      <c r="W12" s="6"/>
      <c r="X12" s="6"/>
      <c r="Y12" s="6"/>
      <c r="Z12" s="6"/>
      <c r="AA12" s="6"/>
    </row>
    <row r="13" spans="1:27" x14ac:dyDescent="0.25">
      <c r="C13" t="s">
        <v>439</v>
      </c>
      <c r="D13" t="s">
        <v>439</v>
      </c>
      <c r="G13" t="s">
        <v>55</v>
      </c>
      <c r="I13" t="s">
        <v>32</v>
      </c>
      <c r="O13" t="s">
        <v>84</v>
      </c>
      <c r="R13" s="2" t="s">
        <v>85</v>
      </c>
      <c r="U13" s="6" t="str">
        <f>A4</f>
        <v>Высшее (бакалавриат)</v>
      </c>
      <c r="V13" s="6" t="str">
        <f>T4</f>
        <v>Специальности_ВысшееБакалавриат</v>
      </c>
      <c r="W13" s="6"/>
      <c r="X13" s="6"/>
      <c r="Y13" s="6"/>
      <c r="Z13" s="6"/>
      <c r="AA13" s="6"/>
    </row>
    <row r="14" spans="1:27" x14ac:dyDescent="0.25">
      <c r="C14" t="s">
        <v>440</v>
      </c>
      <c r="D14" t="s">
        <v>440</v>
      </c>
      <c r="G14" t="s">
        <v>61</v>
      </c>
      <c r="I14" t="s">
        <v>61</v>
      </c>
      <c r="O14" t="s">
        <v>86</v>
      </c>
      <c r="R14" s="2" t="s">
        <v>87</v>
      </c>
      <c r="U14" s="6" t="str">
        <f>A5</f>
        <v>Среднее профессиональное</v>
      </c>
      <c r="V14" s="6" t="str">
        <f>T9</f>
        <v>Специальности_СреднееПрофессиональное_Все</v>
      </c>
      <c r="W14" s="6"/>
      <c r="X14" s="6"/>
      <c r="Y14" s="6"/>
      <c r="Z14" s="6"/>
      <c r="AA14" s="6"/>
    </row>
    <row r="15" spans="1:27" x14ac:dyDescent="0.25">
      <c r="C15" t="s">
        <v>441</v>
      </c>
      <c r="D15" t="s">
        <v>441</v>
      </c>
      <c r="G15" t="s">
        <v>355</v>
      </c>
      <c r="I15" t="s">
        <v>355</v>
      </c>
      <c r="R15" s="2" t="s">
        <v>88</v>
      </c>
    </row>
    <row r="16" spans="1:27" x14ac:dyDescent="0.25">
      <c r="C16" t="s">
        <v>349</v>
      </c>
      <c r="D16" t="s">
        <v>349</v>
      </c>
      <c r="G16" t="s">
        <v>56</v>
      </c>
      <c r="I16" t="s">
        <v>56</v>
      </c>
      <c r="R16" s="2" t="s">
        <v>89</v>
      </c>
    </row>
    <row r="17" spans="3:18" x14ac:dyDescent="0.25">
      <c r="C17" t="s">
        <v>442</v>
      </c>
      <c r="D17" t="s">
        <v>442</v>
      </c>
      <c r="G17" s="3" t="s">
        <v>356</v>
      </c>
      <c r="I17" t="s">
        <v>356</v>
      </c>
      <c r="R17" s="2" t="s">
        <v>90</v>
      </c>
    </row>
    <row r="18" spans="3:18" x14ac:dyDescent="0.25">
      <c r="C18" t="s">
        <v>377</v>
      </c>
      <c r="D18" t="s">
        <v>377</v>
      </c>
      <c r="G18" t="s">
        <v>357</v>
      </c>
      <c r="H18" s="3"/>
      <c r="I18" t="s">
        <v>357</v>
      </c>
      <c r="J18" s="3"/>
      <c r="R18" s="2" t="s">
        <v>91</v>
      </c>
    </row>
    <row r="19" spans="3:18" x14ac:dyDescent="0.25">
      <c r="C19" t="s">
        <v>423</v>
      </c>
      <c r="D19" t="s">
        <v>423</v>
      </c>
      <c r="G19" t="s">
        <v>79</v>
      </c>
      <c r="I19" s="3" t="s">
        <v>79</v>
      </c>
      <c r="R19" s="2" t="s">
        <v>92</v>
      </c>
    </row>
    <row r="20" spans="3:18" x14ac:dyDescent="0.25">
      <c r="C20" t="s">
        <v>424</v>
      </c>
      <c r="D20" t="s">
        <v>424</v>
      </c>
      <c r="G20" t="s">
        <v>358</v>
      </c>
      <c r="I20" t="s">
        <v>358</v>
      </c>
      <c r="R20" s="2" t="s">
        <v>93</v>
      </c>
    </row>
    <row r="21" spans="3:18" ht="15.75" customHeight="1" x14ac:dyDescent="0.25">
      <c r="C21" t="s">
        <v>425</v>
      </c>
      <c r="D21" t="s">
        <v>425</v>
      </c>
      <c r="G21" t="s">
        <v>359</v>
      </c>
      <c r="I21" t="s">
        <v>359</v>
      </c>
      <c r="R21" s="2" t="s">
        <v>94</v>
      </c>
    </row>
    <row r="22" spans="3:18" ht="15.75" customHeight="1" x14ac:dyDescent="0.25">
      <c r="C22" t="s">
        <v>426</v>
      </c>
      <c r="D22" t="s">
        <v>426</v>
      </c>
      <c r="G22" t="s">
        <v>360</v>
      </c>
      <c r="I22" t="s">
        <v>360</v>
      </c>
      <c r="R22" s="2" t="s">
        <v>95</v>
      </c>
    </row>
    <row r="23" spans="3:18" ht="15.75" customHeight="1" x14ac:dyDescent="0.25">
      <c r="C23" t="s">
        <v>427</v>
      </c>
      <c r="D23" t="s">
        <v>427</v>
      </c>
      <c r="G23" t="s">
        <v>361</v>
      </c>
      <c r="I23" t="s">
        <v>361</v>
      </c>
      <c r="R23" s="2" t="s">
        <v>96</v>
      </c>
    </row>
    <row r="24" spans="3:18" ht="15.75" customHeight="1" x14ac:dyDescent="0.25">
      <c r="C24" t="s">
        <v>352</v>
      </c>
      <c r="D24" t="s">
        <v>352</v>
      </c>
      <c r="G24" t="s">
        <v>362</v>
      </c>
      <c r="I24" t="s">
        <v>362</v>
      </c>
      <c r="R24" s="2" t="s">
        <v>97</v>
      </c>
    </row>
    <row r="25" spans="3:18" ht="15.75" customHeight="1" x14ac:dyDescent="0.25">
      <c r="C25" t="s">
        <v>378</v>
      </c>
      <c r="D25" t="s">
        <v>378</v>
      </c>
      <c r="G25" t="s">
        <v>363</v>
      </c>
      <c r="I25" t="s">
        <v>363</v>
      </c>
      <c r="R25" s="2" t="s">
        <v>98</v>
      </c>
    </row>
    <row r="26" spans="3:18" ht="15.75" customHeight="1" x14ac:dyDescent="0.25">
      <c r="C26" t="s">
        <v>332</v>
      </c>
      <c r="D26" t="s">
        <v>332</v>
      </c>
      <c r="G26" t="s">
        <v>342</v>
      </c>
      <c r="I26" t="s">
        <v>76</v>
      </c>
      <c r="R26" s="2" t="s">
        <v>99</v>
      </c>
    </row>
    <row r="27" spans="3:18" ht="15.75" customHeight="1" x14ac:dyDescent="0.25">
      <c r="C27" t="s">
        <v>418</v>
      </c>
      <c r="D27" t="s">
        <v>418</v>
      </c>
      <c r="G27" t="s">
        <v>364</v>
      </c>
      <c r="I27" t="s">
        <v>364</v>
      </c>
      <c r="R27" s="2" t="s">
        <v>100</v>
      </c>
    </row>
    <row r="28" spans="3:18" ht="15.75" customHeight="1" x14ac:dyDescent="0.25">
      <c r="C28" t="s">
        <v>379</v>
      </c>
      <c r="D28" t="s">
        <v>379</v>
      </c>
      <c r="G28" t="s">
        <v>365</v>
      </c>
      <c r="I28" t="s">
        <v>365</v>
      </c>
      <c r="R28" s="2" t="s">
        <v>101</v>
      </c>
    </row>
    <row r="29" spans="3:18" ht="15.75" customHeight="1" x14ac:dyDescent="0.25">
      <c r="C29" t="s">
        <v>393</v>
      </c>
      <c r="D29" t="s">
        <v>393</v>
      </c>
      <c r="G29" t="s">
        <v>366</v>
      </c>
      <c r="I29" t="s">
        <v>366</v>
      </c>
      <c r="R29" s="2" t="s">
        <v>102</v>
      </c>
    </row>
    <row r="30" spans="3:18" ht="15.75" customHeight="1" x14ac:dyDescent="0.25">
      <c r="C30" t="s">
        <v>443</v>
      </c>
      <c r="D30" t="s">
        <v>443</v>
      </c>
      <c r="G30" t="s">
        <v>39</v>
      </c>
      <c r="I30" t="s">
        <v>39</v>
      </c>
      <c r="R30" s="2" t="s">
        <v>103</v>
      </c>
    </row>
    <row r="31" spans="3:18" ht="15.75" customHeight="1" x14ac:dyDescent="0.25">
      <c r="C31" t="s">
        <v>380</v>
      </c>
      <c r="D31" t="s">
        <v>380</v>
      </c>
      <c r="G31" t="s">
        <v>62</v>
      </c>
      <c r="I31" t="s">
        <v>62</v>
      </c>
      <c r="R31" s="2" t="s">
        <v>104</v>
      </c>
    </row>
    <row r="32" spans="3:18" ht="15.75" customHeight="1" x14ac:dyDescent="0.25">
      <c r="C32" t="s">
        <v>419</v>
      </c>
      <c r="D32" t="s">
        <v>419</v>
      </c>
      <c r="G32" t="s">
        <v>67</v>
      </c>
      <c r="I32" t="s">
        <v>67</v>
      </c>
      <c r="R32" s="2" t="s">
        <v>105</v>
      </c>
    </row>
    <row r="33" spans="3:18" ht="15.75" customHeight="1" x14ac:dyDescent="0.25">
      <c r="C33" t="s">
        <v>381</v>
      </c>
      <c r="D33" t="s">
        <v>381</v>
      </c>
      <c r="G33" t="s">
        <v>367</v>
      </c>
      <c r="I33" t="s">
        <v>367</v>
      </c>
      <c r="R33" s="2" t="s">
        <v>106</v>
      </c>
    </row>
    <row r="34" spans="3:18" ht="15.75" customHeight="1" x14ac:dyDescent="0.25">
      <c r="C34" t="s">
        <v>382</v>
      </c>
      <c r="D34" t="s">
        <v>382</v>
      </c>
      <c r="G34" t="s">
        <v>31</v>
      </c>
      <c r="I34" t="s">
        <v>31</v>
      </c>
      <c r="R34" s="2" t="s">
        <v>107</v>
      </c>
    </row>
    <row r="35" spans="3:18" ht="15.75" customHeight="1" x14ac:dyDescent="0.25">
      <c r="C35" t="s">
        <v>383</v>
      </c>
      <c r="D35" t="s">
        <v>383</v>
      </c>
      <c r="G35" t="s">
        <v>368</v>
      </c>
      <c r="I35" t="s">
        <v>368</v>
      </c>
      <c r="R35" s="2" t="s">
        <v>108</v>
      </c>
    </row>
    <row r="36" spans="3:18" ht="15.75" customHeight="1" x14ac:dyDescent="0.25">
      <c r="C36" t="s">
        <v>331</v>
      </c>
      <c r="D36" t="s">
        <v>331</v>
      </c>
      <c r="G36" t="s">
        <v>369</v>
      </c>
      <c r="I36" t="s">
        <v>369</v>
      </c>
      <c r="R36" s="2" t="s">
        <v>109</v>
      </c>
    </row>
    <row r="37" spans="3:18" ht="15.75" customHeight="1" x14ac:dyDescent="0.25">
      <c r="C37" t="s">
        <v>394</v>
      </c>
      <c r="D37" t="s">
        <v>394</v>
      </c>
      <c r="G37" t="s">
        <v>370</v>
      </c>
      <c r="I37" t="s">
        <v>370</v>
      </c>
      <c r="R37" s="2" t="s">
        <v>110</v>
      </c>
    </row>
    <row r="38" spans="3:18" ht="15.75" customHeight="1" x14ac:dyDescent="0.25">
      <c r="C38" t="s">
        <v>428</v>
      </c>
      <c r="D38" t="s">
        <v>428</v>
      </c>
      <c r="G38" t="s">
        <v>488</v>
      </c>
      <c r="I38" s="3" t="s">
        <v>488</v>
      </c>
      <c r="R38" s="2" t="s">
        <v>111</v>
      </c>
    </row>
    <row r="39" spans="3:18" ht="15.75" customHeight="1" x14ac:dyDescent="0.25">
      <c r="C39" t="s">
        <v>384</v>
      </c>
      <c r="D39" t="s">
        <v>384</v>
      </c>
      <c r="R39" s="2" t="s">
        <v>112</v>
      </c>
    </row>
    <row r="40" spans="3:18" ht="15.75" customHeight="1" x14ac:dyDescent="0.25">
      <c r="C40" t="s">
        <v>333</v>
      </c>
      <c r="D40" t="s">
        <v>333</v>
      </c>
      <c r="R40" s="2" t="s">
        <v>113</v>
      </c>
    </row>
    <row r="41" spans="3:18" ht="15.75" customHeight="1" x14ac:dyDescent="0.25">
      <c r="C41" t="s">
        <v>444</v>
      </c>
      <c r="D41" t="s">
        <v>444</v>
      </c>
      <c r="R41" s="2" t="s">
        <v>114</v>
      </c>
    </row>
    <row r="42" spans="3:18" ht="15.75" customHeight="1" x14ac:dyDescent="0.25">
      <c r="C42" t="s">
        <v>334</v>
      </c>
      <c r="D42" t="s">
        <v>334</v>
      </c>
      <c r="R42" s="2" t="s">
        <v>115</v>
      </c>
    </row>
    <row r="43" spans="3:18" ht="15.75" customHeight="1" x14ac:dyDescent="0.25">
      <c r="C43" t="s">
        <v>408</v>
      </c>
      <c r="D43" t="s">
        <v>408</v>
      </c>
      <c r="R43" s="2" t="s">
        <v>116</v>
      </c>
    </row>
    <row r="44" spans="3:18" ht="15.75" customHeight="1" x14ac:dyDescent="0.25">
      <c r="C44" t="s">
        <v>413</v>
      </c>
      <c r="D44" t="s">
        <v>413</v>
      </c>
      <c r="R44" s="2" t="s">
        <v>117</v>
      </c>
    </row>
    <row r="45" spans="3:18" ht="15.75" customHeight="1" x14ac:dyDescent="0.25">
      <c r="C45" t="s">
        <v>391</v>
      </c>
      <c r="D45" t="s">
        <v>391</v>
      </c>
      <c r="R45" s="2" t="s">
        <v>118</v>
      </c>
    </row>
    <row r="46" spans="3:18" ht="15.75" customHeight="1" x14ac:dyDescent="0.25">
      <c r="C46" t="s">
        <v>395</v>
      </c>
      <c r="D46" t="s">
        <v>395</v>
      </c>
      <c r="R46" s="2" t="s">
        <v>119</v>
      </c>
    </row>
    <row r="47" spans="3:18" ht="15.75" customHeight="1" x14ac:dyDescent="0.25">
      <c r="C47" t="s">
        <v>396</v>
      </c>
      <c r="D47" t="s">
        <v>396</v>
      </c>
      <c r="R47" s="2" t="s">
        <v>120</v>
      </c>
    </row>
    <row r="48" spans="3:18" ht="15.75" customHeight="1" x14ac:dyDescent="0.25">
      <c r="C48" t="s">
        <v>445</v>
      </c>
      <c r="D48" t="s">
        <v>445</v>
      </c>
      <c r="R48" s="2" t="s">
        <v>121</v>
      </c>
    </row>
    <row r="49" spans="3:18" ht="15.75" customHeight="1" x14ac:dyDescent="0.25">
      <c r="C49" t="s">
        <v>420</v>
      </c>
      <c r="D49" t="s">
        <v>420</v>
      </c>
      <c r="R49" s="2" t="s">
        <v>122</v>
      </c>
    </row>
    <row r="50" spans="3:18" ht="15.75" customHeight="1" x14ac:dyDescent="0.25">
      <c r="C50" t="s">
        <v>48</v>
      </c>
      <c r="D50" t="s">
        <v>48</v>
      </c>
      <c r="R50" s="2" t="s">
        <v>123</v>
      </c>
    </row>
    <row r="51" spans="3:18" ht="15.75" customHeight="1" x14ac:dyDescent="0.25">
      <c r="C51" t="s">
        <v>397</v>
      </c>
      <c r="D51" t="s">
        <v>397</v>
      </c>
      <c r="R51" s="2" t="s">
        <v>124</v>
      </c>
    </row>
    <row r="52" spans="3:18" ht="15.75" customHeight="1" x14ac:dyDescent="0.25">
      <c r="C52" t="s">
        <v>385</v>
      </c>
      <c r="D52" t="s">
        <v>385</v>
      </c>
      <c r="R52" s="2" t="s">
        <v>125</v>
      </c>
    </row>
    <row r="53" spans="3:18" ht="15.75" customHeight="1" x14ac:dyDescent="0.25">
      <c r="C53" t="s">
        <v>429</v>
      </c>
      <c r="D53" t="s">
        <v>429</v>
      </c>
      <c r="R53" s="2" t="s">
        <v>126</v>
      </c>
    </row>
    <row r="54" spans="3:18" ht="15.75" customHeight="1" x14ac:dyDescent="0.25">
      <c r="C54" t="s">
        <v>430</v>
      </c>
      <c r="D54" t="s">
        <v>430</v>
      </c>
      <c r="R54" s="2" t="s">
        <v>127</v>
      </c>
    </row>
    <row r="55" spans="3:18" ht="15.75" customHeight="1" x14ac:dyDescent="0.25">
      <c r="C55" t="s">
        <v>431</v>
      </c>
      <c r="D55" t="s">
        <v>431</v>
      </c>
      <c r="R55" s="2" t="s">
        <v>128</v>
      </c>
    </row>
    <row r="56" spans="3:18" ht="15.75" customHeight="1" x14ac:dyDescent="0.25">
      <c r="C56" t="s">
        <v>386</v>
      </c>
      <c r="D56" t="s">
        <v>386</v>
      </c>
      <c r="R56" s="2" t="s">
        <v>129</v>
      </c>
    </row>
    <row r="57" spans="3:18" ht="15.75" customHeight="1" x14ac:dyDescent="0.25">
      <c r="C57" t="s">
        <v>446</v>
      </c>
      <c r="D57" t="s">
        <v>446</v>
      </c>
      <c r="R57" s="2" t="s">
        <v>130</v>
      </c>
    </row>
    <row r="58" spans="3:18" ht="15.75" customHeight="1" x14ac:dyDescent="0.25">
      <c r="C58" t="s">
        <v>421</v>
      </c>
      <c r="D58" t="s">
        <v>421</v>
      </c>
      <c r="R58" s="2" t="s">
        <v>131</v>
      </c>
    </row>
    <row r="59" spans="3:18" ht="15.75" customHeight="1" x14ac:dyDescent="0.25">
      <c r="C59" t="s">
        <v>398</v>
      </c>
      <c r="D59" t="s">
        <v>398</v>
      </c>
      <c r="R59" s="2" t="s">
        <v>132</v>
      </c>
    </row>
    <row r="60" spans="3:18" ht="15.75" customHeight="1" x14ac:dyDescent="0.25">
      <c r="C60" t="s">
        <v>387</v>
      </c>
      <c r="D60" t="s">
        <v>387</v>
      </c>
      <c r="R60" s="2" t="s">
        <v>133</v>
      </c>
    </row>
    <row r="61" spans="3:18" ht="15.75" customHeight="1" x14ac:dyDescent="0.25">
      <c r="C61" t="s">
        <v>363</v>
      </c>
      <c r="D61" t="s">
        <v>363</v>
      </c>
      <c r="R61" s="2" t="s">
        <v>134</v>
      </c>
    </row>
    <row r="62" spans="3:18" ht="15.75" customHeight="1" x14ac:dyDescent="0.25">
      <c r="C62" t="s">
        <v>399</v>
      </c>
      <c r="D62" t="s">
        <v>399</v>
      </c>
      <c r="R62" s="2" t="s">
        <v>135</v>
      </c>
    </row>
    <row r="63" spans="3:18" ht="15.75" customHeight="1" x14ac:dyDescent="0.25">
      <c r="C63" t="s">
        <v>388</v>
      </c>
      <c r="D63" t="s">
        <v>388</v>
      </c>
      <c r="R63" s="2" t="s">
        <v>136</v>
      </c>
    </row>
    <row r="64" spans="3:18" ht="15.75" customHeight="1" x14ac:dyDescent="0.25">
      <c r="C64" t="s">
        <v>447</v>
      </c>
      <c r="D64" t="s">
        <v>447</v>
      </c>
      <c r="R64" s="2" t="s">
        <v>137</v>
      </c>
    </row>
    <row r="65" spans="3:18" ht="15.75" customHeight="1" x14ac:dyDescent="0.25">
      <c r="C65" t="s">
        <v>432</v>
      </c>
      <c r="D65" t="s">
        <v>432</v>
      </c>
      <c r="R65" s="2" t="s">
        <v>138</v>
      </c>
    </row>
    <row r="66" spans="3:18" ht="15.75" customHeight="1" x14ac:dyDescent="0.25">
      <c r="C66" t="s">
        <v>400</v>
      </c>
      <c r="D66" t="s">
        <v>400</v>
      </c>
      <c r="R66" s="2" t="s">
        <v>139</v>
      </c>
    </row>
    <row r="67" spans="3:18" ht="15.75" customHeight="1" x14ac:dyDescent="0.25">
      <c r="C67" t="s">
        <v>389</v>
      </c>
      <c r="D67" t="s">
        <v>389</v>
      </c>
      <c r="R67" s="2" t="s">
        <v>140</v>
      </c>
    </row>
    <row r="68" spans="3:18" ht="15.75" customHeight="1" x14ac:dyDescent="0.25">
      <c r="C68" t="s">
        <v>448</v>
      </c>
      <c r="D68" t="s">
        <v>448</v>
      </c>
      <c r="R68" s="2" t="s">
        <v>141</v>
      </c>
    </row>
    <row r="69" spans="3:18" ht="15.75" customHeight="1" x14ac:dyDescent="0.25">
      <c r="C69" t="s">
        <v>412</v>
      </c>
      <c r="D69" t="s">
        <v>412</v>
      </c>
      <c r="R69" s="2" t="s">
        <v>142</v>
      </c>
    </row>
    <row r="70" spans="3:18" ht="15.75" customHeight="1" x14ac:dyDescent="0.25">
      <c r="C70" t="s">
        <v>409</v>
      </c>
      <c r="D70" t="s">
        <v>409</v>
      </c>
      <c r="R70" s="2" t="s">
        <v>143</v>
      </c>
    </row>
    <row r="71" spans="3:18" ht="15.75" customHeight="1" x14ac:dyDescent="0.25">
      <c r="C71" t="s">
        <v>62</v>
      </c>
      <c r="D71" t="s">
        <v>62</v>
      </c>
      <c r="R71" s="2" t="s">
        <v>144</v>
      </c>
    </row>
    <row r="72" spans="3:18" ht="15.75" customHeight="1" x14ac:dyDescent="0.25">
      <c r="C72" t="s">
        <v>410</v>
      </c>
      <c r="D72" t="s">
        <v>410</v>
      </c>
      <c r="R72" s="2" t="s">
        <v>145</v>
      </c>
    </row>
    <row r="73" spans="3:18" ht="15.75" customHeight="1" x14ac:dyDescent="0.25">
      <c r="C73" t="s">
        <v>411</v>
      </c>
      <c r="D73" t="s">
        <v>411</v>
      </c>
      <c r="R73" s="2" t="s">
        <v>146</v>
      </c>
    </row>
    <row r="74" spans="3:18" ht="15.75" customHeight="1" x14ac:dyDescent="0.25">
      <c r="C74" t="s">
        <v>367</v>
      </c>
      <c r="D74" t="s">
        <v>367</v>
      </c>
      <c r="R74" s="2" t="s">
        <v>147</v>
      </c>
    </row>
    <row r="75" spans="3:18" ht="15.75" customHeight="1" x14ac:dyDescent="0.25">
      <c r="C75" t="s">
        <v>433</v>
      </c>
      <c r="D75" t="s">
        <v>433</v>
      </c>
      <c r="R75" s="2" t="s">
        <v>148</v>
      </c>
    </row>
    <row r="76" spans="3:18" ht="15.75" customHeight="1" x14ac:dyDescent="0.25">
      <c r="C76" t="s">
        <v>401</v>
      </c>
      <c r="D76" t="s">
        <v>401</v>
      </c>
      <c r="R76" s="2" t="s">
        <v>149</v>
      </c>
    </row>
    <row r="77" spans="3:18" ht="15.75" customHeight="1" x14ac:dyDescent="0.25">
      <c r="C77" t="s">
        <v>335</v>
      </c>
      <c r="D77" t="s">
        <v>335</v>
      </c>
      <c r="R77" s="2" t="s">
        <v>150</v>
      </c>
    </row>
    <row r="78" spans="3:18" ht="15.75" customHeight="1" x14ac:dyDescent="0.25">
      <c r="C78" t="s">
        <v>416</v>
      </c>
      <c r="D78" t="s">
        <v>416</v>
      </c>
      <c r="R78" s="2" t="s">
        <v>151</v>
      </c>
    </row>
    <row r="79" spans="3:18" ht="15.75" customHeight="1" x14ac:dyDescent="0.25">
      <c r="C79" t="s">
        <v>402</v>
      </c>
      <c r="D79" t="s">
        <v>402</v>
      </c>
      <c r="R79" s="2" t="s">
        <v>152</v>
      </c>
    </row>
    <row r="80" spans="3:18" ht="15.75" customHeight="1" x14ac:dyDescent="0.25">
      <c r="C80" t="s">
        <v>403</v>
      </c>
      <c r="D80" t="s">
        <v>403</v>
      </c>
      <c r="R80" s="2" t="s">
        <v>153</v>
      </c>
    </row>
    <row r="81" spans="3:18" ht="15.75" customHeight="1" x14ac:dyDescent="0.25">
      <c r="C81" t="s">
        <v>417</v>
      </c>
      <c r="D81" t="s">
        <v>417</v>
      </c>
      <c r="R81" s="2" t="s">
        <v>154</v>
      </c>
    </row>
    <row r="82" spans="3:18" ht="15.75" customHeight="1" x14ac:dyDescent="0.25">
      <c r="C82" t="s">
        <v>422</v>
      </c>
      <c r="D82" t="s">
        <v>422</v>
      </c>
      <c r="R82" s="2" t="s">
        <v>155</v>
      </c>
    </row>
    <row r="83" spans="3:18" ht="15.75" customHeight="1" x14ac:dyDescent="0.25">
      <c r="C83" t="s">
        <v>452</v>
      </c>
      <c r="D83" t="s">
        <v>452</v>
      </c>
      <c r="R83" s="2" t="s">
        <v>156</v>
      </c>
    </row>
    <row r="84" spans="3:18" ht="15.75" customHeight="1" x14ac:dyDescent="0.25">
      <c r="C84" t="s">
        <v>405</v>
      </c>
      <c r="D84" t="s">
        <v>454</v>
      </c>
      <c r="R84" s="2" t="s">
        <v>157</v>
      </c>
    </row>
    <row r="85" spans="3:18" ht="15.75" customHeight="1" x14ac:dyDescent="0.25">
      <c r="C85" t="s">
        <v>451</v>
      </c>
      <c r="D85" t="s">
        <v>405</v>
      </c>
      <c r="R85" s="2" t="s">
        <v>158</v>
      </c>
    </row>
    <row r="86" spans="3:18" ht="15.75" customHeight="1" x14ac:dyDescent="0.25">
      <c r="C86" t="s">
        <v>453</v>
      </c>
      <c r="D86" t="s">
        <v>451</v>
      </c>
      <c r="R86" s="2" t="s">
        <v>159</v>
      </c>
    </row>
    <row r="87" spans="3:18" ht="15.75" customHeight="1" x14ac:dyDescent="0.25">
      <c r="C87" t="s">
        <v>368</v>
      </c>
      <c r="D87" t="s">
        <v>453</v>
      </c>
      <c r="R87" s="2" t="s">
        <v>160</v>
      </c>
    </row>
    <row r="88" spans="3:18" ht="15.75" customHeight="1" x14ac:dyDescent="0.25">
      <c r="C88" t="s">
        <v>474</v>
      </c>
      <c r="D88" t="s">
        <v>368</v>
      </c>
      <c r="R88" s="2" t="s">
        <v>161</v>
      </c>
    </row>
    <row r="89" spans="3:18" ht="15.75" customHeight="1" x14ac:dyDescent="0.25">
      <c r="C89" t="s">
        <v>390</v>
      </c>
      <c r="D89" t="s">
        <v>474</v>
      </c>
      <c r="R89" s="2" t="s">
        <v>162</v>
      </c>
    </row>
    <row r="90" spans="3:18" ht="15.75" customHeight="1" x14ac:dyDescent="0.25">
      <c r="C90" t="s">
        <v>369</v>
      </c>
      <c r="D90" t="s">
        <v>390</v>
      </c>
      <c r="R90" s="2" t="s">
        <v>163</v>
      </c>
    </row>
    <row r="91" spans="3:18" ht="15.75" customHeight="1" x14ac:dyDescent="0.25">
      <c r="C91" t="s">
        <v>404</v>
      </c>
      <c r="D91" t="s">
        <v>369</v>
      </c>
      <c r="R91" s="2" t="s">
        <v>164</v>
      </c>
    </row>
    <row r="92" spans="3:18" ht="15.75" customHeight="1" x14ac:dyDescent="0.25">
      <c r="C92" t="s">
        <v>406</v>
      </c>
      <c r="D92" t="s">
        <v>404</v>
      </c>
      <c r="R92" s="2" t="s">
        <v>165</v>
      </c>
    </row>
    <row r="93" spans="3:18" ht="15.75" customHeight="1" x14ac:dyDescent="0.25">
      <c r="C93" t="s">
        <v>392</v>
      </c>
      <c r="D93" t="s">
        <v>406</v>
      </c>
      <c r="R93" s="2" t="s">
        <v>166</v>
      </c>
    </row>
    <row r="94" spans="3:18" ht="15.75" customHeight="1" x14ac:dyDescent="0.25">
      <c r="C94" t="s">
        <v>407</v>
      </c>
      <c r="D94" t="s">
        <v>392</v>
      </c>
      <c r="R94" s="2" t="s">
        <v>167</v>
      </c>
    </row>
    <row r="95" spans="3:18" ht="15.75" customHeight="1" x14ac:dyDescent="0.25">
      <c r="C95" t="s">
        <v>449</v>
      </c>
      <c r="D95" t="s">
        <v>407</v>
      </c>
      <c r="R95" s="2" t="s">
        <v>168</v>
      </c>
    </row>
    <row r="96" spans="3:18" ht="15.75" customHeight="1" x14ac:dyDescent="0.25">
      <c r="D96" t="s">
        <v>449</v>
      </c>
      <c r="R96" s="2" t="s">
        <v>169</v>
      </c>
    </row>
    <row r="97" spans="18:18" ht="15.75" customHeight="1" x14ac:dyDescent="0.25">
      <c r="R97" s="2" t="s">
        <v>170</v>
      </c>
    </row>
    <row r="98" spans="18:18" ht="15.75" customHeight="1" x14ac:dyDescent="0.25">
      <c r="R98" s="2" t="s">
        <v>171</v>
      </c>
    </row>
    <row r="99" spans="18:18" ht="15.75" customHeight="1" x14ac:dyDescent="0.25">
      <c r="R99" s="2" t="s">
        <v>172</v>
      </c>
    </row>
    <row r="100" spans="18:18" ht="15.75" customHeight="1" x14ac:dyDescent="0.25">
      <c r="R100" s="2" t="s">
        <v>173</v>
      </c>
    </row>
    <row r="101" spans="18:18" ht="15.75" customHeight="1" x14ac:dyDescent="0.25">
      <c r="R101" s="2" t="s">
        <v>174</v>
      </c>
    </row>
    <row r="102" spans="18:18" ht="15.75" customHeight="1" x14ac:dyDescent="0.25">
      <c r="R102" s="2" t="s">
        <v>175</v>
      </c>
    </row>
    <row r="103" spans="18:18" ht="15.75" customHeight="1" x14ac:dyDescent="0.25">
      <c r="R103" s="2" t="s">
        <v>176</v>
      </c>
    </row>
    <row r="104" spans="18:18" ht="15.75" customHeight="1" x14ac:dyDescent="0.25">
      <c r="R104" s="2" t="s">
        <v>177</v>
      </c>
    </row>
    <row r="105" spans="18:18" ht="15.75" customHeight="1" x14ac:dyDescent="0.25">
      <c r="R105" s="2" t="s">
        <v>178</v>
      </c>
    </row>
    <row r="106" spans="18:18" ht="15.75" customHeight="1" x14ac:dyDescent="0.25">
      <c r="R106" s="2" t="s">
        <v>179</v>
      </c>
    </row>
    <row r="107" spans="18:18" ht="15.75" customHeight="1" x14ac:dyDescent="0.25">
      <c r="R107" s="2" t="s">
        <v>180</v>
      </c>
    </row>
    <row r="108" spans="18:18" ht="15.75" customHeight="1" x14ac:dyDescent="0.25">
      <c r="R108" s="2" t="s">
        <v>181</v>
      </c>
    </row>
    <row r="109" spans="18:18" ht="15.75" customHeight="1" x14ac:dyDescent="0.25">
      <c r="R109" s="2" t="s">
        <v>182</v>
      </c>
    </row>
    <row r="110" spans="18:18" ht="15.75" customHeight="1" x14ac:dyDescent="0.25">
      <c r="R110" s="2" t="s">
        <v>183</v>
      </c>
    </row>
    <row r="111" spans="18:18" ht="15.75" customHeight="1" x14ac:dyDescent="0.25">
      <c r="R111" s="2" t="s">
        <v>184</v>
      </c>
    </row>
    <row r="112" spans="18:18" ht="15.75" customHeight="1" x14ac:dyDescent="0.25">
      <c r="R112" s="2" t="s">
        <v>185</v>
      </c>
    </row>
    <row r="113" spans="18:18" ht="15.75" customHeight="1" x14ac:dyDescent="0.25">
      <c r="R113" s="2" t="s">
        <v>186</v>
      </c>
    </row>
    <row r="114" spans="18:18" ht="15.75" customHeight="1" x14ac:dyDescent="0.25">
      <c r="R114" s="2" t="s">
        <v>187</v>
      </c>
    </row>
    <row r="115" spans="18:18" ht="15.75" customHeight="1" x14ac:dyDescent="0.25">
      <c r="R115" s="2" t="s">
        <v>188</v>
      </c>
    </row>
    <row r="116" spans="18:18" ht="15.75" customHeight="1" x14ac:dyDescent="0.25">
      <c r="R116" s="2" t="s">
        <v>189</v>
      </c>
    </row>
    <row r="117" spans="18:18" ht="15.75" customHeight="1" x14ac:dyDescent="0.25">
      <c r="R117" s="2" t="s">
        <v>190</v>
      </c>
    </row>
    <row r="118" spans="18:18" ht="15.75" customHeight="1" x14ac:dyDescent="0.25">
      <c r="R118" s="2" t="s">
        <v>191</v>
      </c>
    </row>
    <row r="119" spans="18:18" ht="15.75" customHeight="1" x14ac:dyDescent="0.25">
      <c r="R119" s="2" t="s">
        <v>192</v>
      </c>
    </row>
    <row r="120" spans="18:18" ht="15.75" customHeight="1" x14ac:dyDescent="0.25">
      <c r="R120" s="2" t="s">
        <v>193</v>
      </c>
    </row>
    <row r="121" spans="18:18" ht="15.75" customHeight="1" x14ac:dyDescent="0.25">
      <c r="R121" s="2" t="s">
        <v>194</v>
      </c>
    </row>
    <row r="122" spans="18:18" ht="15.75" customHeight="1" x14ac:dyDescent="0.25">
      <c r="R122" s="2" t="s">
        <v>195</v>
      </c>
    </row>
    <row r="123" spans="18:18" ht="15.75" customHeight="1" x14ac:dyDescent="0.25">
      <c r="R123" s="2" t="s">
        <v>196</v>
      </c>
    </row>
    <row r="124" spans="18:18" ht="15.75" customHeight="1" x14ac:dyDescent="0.25">
      <c r="R124" s="2" t="s">
        <v>197</v>
      </c>
    </row>
    <row r="125" spans="18:18" ht="15.75" customHeight="1" x14ac:dyDescent="0.25">
      <c r="R125" s="2" t="s">
        <v>198</v>
      </c>
    </row>
    <row r="126" spans="18:18" ht="15.75" customHeight="1" x14ac:dyDescent="0.25">
      <c r="R126" s="2" t="s">
        <v>199</v>
      </c>
    </row>
    <row r="127" spans="18:18" ht="15.75" customHeight="1" x14ac:dyDescent="0.25">
      <c r="R127" s="2" t="s">
        <v>200</v>
      </c>
    </row>
    <row r="128" spans="18:18" ht="15.75" customHeight="1" x14ac:dyDescent="0.25">
      <c r="R128" s="2" t="s">
        <v>201</v>
      </c>
    </row>
    <row r="129" spans="18:18" ht="15.75" customHeight="1" x14ac:dyDescent="0.25">
      <c r="R129" s="2" t="s">
        <v>202</v>
      </c>
    </row>
    <row r="130" spans="18:18" ht="15.75" customHeight="1" x14ac:dyDescent="0.25">
      <c r="R130" s="2" t="s">
        <v>203</v>
      </c>
    </row>
    <row r="131" spans="18:18" ht="15.75" customHeight="1" x14ac:dyDescent="0.25">
      <c r="R131" s="2" t="s">
        <v>204</v>
      </c>
    </row>
    <row r="132" spans="18:18" ht="15.75" customHeight="1" x14ac:dyDescent="0.25">
      <c r="R132" s="2" t="s">
        <v>205</v>
      </c>
    </row>
    <row r="133" spans="18:18" ht="15.75" customHeight="1" x14ac:dyDescent="0.25">
      <c r="R133" s="2" t="s">
        <v>206</v>
      </c>
    </row>
    <row r="134" spans="18:18" ht="15.75" customHeight="1" x14ac:dyDescent="0.25">
      <c r="R134" s="2" t="s">
        <v>207</v>
      </c>
    </row>
    <row r="135" spans="18:18" ht="15.75" customHeight="1" x14ac:dyDescent="0.25">
      <c r="R135" s="2" t="s">
        <v>208</v>
      </c>
    </row>
    <row r="136" spans="18:18" ht="15.75" customHeight="1" x14ac:dyDescent="0.25">
      <c r="R136" s="2" t="s">
        <v>209</v>
      </c>
    </row>
    <row r="137" spans="18:18" ht="15.75" customHeight="1" x14ac:dyDescent="0.25">
      <c r="R137" s="2" t="s">
        <v>210</v>
      </c>
    </row>
    <row r="138" spans="18:18" ht="15.75" customHeight="1" x14ac:dyDescent="0.25">
      <c r="R138" s="2" t="s">
        <v>211</v>
      </c>
    </row>
    <row r="139" spans="18:18" ht="15.75" customHeight="1" x14ac:dyDescent="0.25">
      <c r="R139" s="2" t="s">
        <v>212</v>
      </c>
    </row>
    <row r="140" spans="18:18" ht="15.75" customHeight="1" x14ac:dyDescent="0.25">
      <c r="R140" s="2" t="s">
        <v>213</v>
      </c>
    </row>
    <row r="141" spans="18:18" ht="15.75" customHeight="1" x14ac:dyDescent="0.25">
      <c r="R141" s="2" t="s">
        <v>214</v>
      </c>
    </row>
    <row r="142" spans="18:18" ht="15.75" customHeight="1" x14ac:dyDescent="0.25">
      <c r="R142" s="2" t="s">
        <v>215</v>
      </c>
    </row>
    <row r="143" spans="18:18" ht="15.75" customHeight="1" x14ac:dyDescent="0.25">
      <c r="R143" s="2" t="s">
        <v>216</v>
      </c>
    </row>
    <row r="144" spans="18:18" ht="15.75" customHeight="1" x14ac:dyDescent="0.25">
      <c r="R144" s="2" t="s">
        <v>217</v>
      </c>
    </row>
    <row r="145" spans="18:18" ht="15.75" customHeight="1" x14ac:dyDescent="0.25">
      <c r="R145" s="2" t="s">
        <v>218</v>
      </c>
    </row>
    <row r="146" spans="18:18" ht="15.75" customHeight="1" x14ac:dyDescent="0.25">
      <c r="R146" s="2" t="s">
        <v>219</v>
      </c>
    </row>
    <row r="147" spans="18:18" ht="15.75" customHeight="1" x14ac:dyDescent="0.25">
      <c r="R147" s="2" t="s">
        <v>220</v>
      </c>
    </row>
    <row r="148" spans="18:18" ht="15.75" customHeight="1" x14ac:dyDescent="0.25">
      <c r="R148" s="2" t="s">
        <v>221</v>
      </c>
    </row>
    <row r="149" spans="18:18" ht="15.75" customHeight="1" x14ac:dyDescent="0.25">
      <c r="R149" s="2" t="s">
        <v>222</v>
      </c>
    </row>
    <row r="150" spans="18:18" ht="15.75" customHeight="1" x14ac:dyDescent="0.25">
      <c r="R150" s="2" t="s">
        <v>223</v>
      </c>
    </row>
    <row r="151" spans="18:18" ht="15.75" customHeight="1" x14ac:dyDescent="0.25">
      <c r="R151" s="2" t="s">
        <v>224</v>
      </c>
    </row>
    <row r="152" spans="18:18" ht="15.75" customHeight="1" x14ac:dyDescent="0.25">
      <c r="R152" s="2" t="s">
        <v>225</v>
      </c>
    </row>
    <row r="153" spans="18:18" ht="15.75" customHeight="1" x14ac:dyDescent="0.25">
      <c r="R153" s="2" t="s">
        <v>226</v>
      </c>
    </row>
    <row r="154" spans="18:18" ht="15.75" customHeight="1" x14ac:dyDescent="0.25">
      <c r="R154" s="2" t="s">
        <v>227</v>
      </c>
    </row>
    <row r="155" spans="18:18" ht="15.75" customHeight="1" x14ac:dyDescent="0.25">
      <c r="R155" s="2" t="s">
        <v>228</v>
      </c>
    </row>
    <row r="156" spans="18:18" ht="15.75" customHeight="1" x14ac:dyDescent="0.25">
      <c r="R156" s="2" t="s">
        <v>229</v>
      </c>
    </row>
    <row r="157" spans="18:18" ht="15.75" customHeight="1" x14ac:dyDescent="0.25">
      <c r="R157" s="2" t="s">
        <v>230</v>
      </c>
    </row>
    <row r="158" spans="18:18" ht="15.75" customHeight="1" x14ac:dyDescent="0.25">
      <c r="R158" s="2" t="s">
        <v>231</v>
      </c>
    </row>
    <row r="159" spans="18:18" ht="15.75" customHeight="1" x14ac:dyDescent="0.25">
      <c r="R159" s="2" t="s">
        <v>232</v>
      </c>
    </row>
    <row r="160" spans="18:18" ht="15.75" customHeight="1" x14ac:dyDescent="0.25">
      <c r="R160" s="2" t="s">
        <v>233</v>
      </c>
    </row>
    <row r="161" spans="18:18" ht="15.75" customHeight="1" x14ac:dyDescent="0.25">
      <c r="R161" s="2" t="s">
        <v>234</v>
      </c>
    </row>
    <row r="162" spans="18:18" ht="15.75" customHeight="1" x14ac:dyDescent="0.25">
      <c r="R162" s="2" t="s">
        <v>235</v>
      </c>
    </row>
    <row r="163" spans="18:18" ht="15.75" customHeight="1" x14ac:dyDescent="0.25">
      <c r="R163" s="2" t="s">
        <v>236</v>
      </c>
    </row>
    <row r="164" spans="18:18" ht="15.75" customHeight="1" x14ac:dyDescent="0.25">
      <c r="R164" s="2" t="s">
        <v>237</v>
      </c>
    </row>
    <row r="165" spans="18:18" ht="15.75" customHeight="1" x14ac:dyDescent="0.25">
      <c r="R165" s="2" t="s">
        <v>238</v>
      </c>
    </row>
    <row r="166" spans="18:18" ht="15.75" customHeight="1" x14ac:dyDescent="0.25">
      <c r="R166" s="2" t="s">
        <v>239</v>
      </c>
    </row>
    <row r="167" spans="18:18" ht="15.75" customHeight="1" x14ac:dyDescent="0.25">
      <c r="R167" s="2" t="s">
        <v>240</v>
      </c>
    </row>
    <row r="168" spans="18:18" ht="15.75" customHeight="1" x14ac:dyDescent="0.25">
      <c r="R168" s="2" t="s">
        <v>241</v>
      </c>
    </row>
    <row r="169" spans="18:18" ht="15.75" customHeight="1" x14ac:dyDescent="0.25">
      <c r="R169" s="2" t="s">
        <v>242</v>
      </c>
    </row>
    <row r="170" spans="18:18" ht="15.75" customHeight="1" x14ac:dyDescent="0.25">
      <c r="R170" s="2" t="s">
        <v>243</v>
      </c>
    </row>
    <row r="171" spans="18:18" ht="15.75" customHeight="1" x14ac:dyDescent="0.25">
      <c r="R171" s="2" t="s">
        <v>475</v>
      </c>
    </row>
    <row r="172" spans="18:18" ht="15.75" customHeight="1" x14ac:dyDescent="0.25">
      <c r="R172" s="2" t="s">
        <v>244</v>
      </c>
    </row>
    <row r="173" spans="18:18" ht="15.75" customHeight="1" x14ac:dyDescent="0.25">
      <c r="R173" s="2" t="s">
        <v>245</v>
      </c>
    </row>
    <row r="174" spans="18:18" ht="15.75" customHeight="1" x14ac:dyDescent="0.25">
      <c r="R174" s="2" t="s">
        <v>246</v>
      </c>
    </row>
    <row r="175" spans="18:18" ht="15.75" customHeight="1" x14ac:dyDescent="0.25">
      <c r="R175" s="2" t="s">
        <v>247</v>
      </c>
    </row>
    <row r="176" spans="18:18" ht="15.75" customHeight="1" x14ac:dyDescent="0.25">
      <c r="R176" s="2" t="s">
        <v>248</v>
      </c>
    </row>
    <row r="177" spans="18:18" ht="15.75" customHeight="1" x14ac:dyDescent="0.25">
      <c r="R177" s="2" t="s">
        <v>249</v>
      </c>
    </row>
    <row r="178" spans="18:18" ht="15.75" customHeight="1" x14ac:dyDescent="0.25">
      <c r="R178" s="2" t="s">
        <v>250</v>
      </c>
    </row>
    <row r="179" spans="18:18" ht="15.75" customHeight="1" x14ac:dyDescent="0.25">
      <c r="R179" s="2" t="s">
        <v>251</v>
      </c>
    </row>
    <row r="180" spans="18:18" ht="15.75" customHeight="1" x14ac:dyDescent="0.25">
      <c r="R180" s="2" t="s">
        <v>252</v>
      </c>
    </row>
    <row r="181" spans="18:18" ht="15.75" customHeight="1" x14ac:dyDescent="0.25">
      <c r="R181" s="2" t="s">
        <v>253</v>
      </c>
    </row>
    <row r="182" spans="18:18" ht="15.75" customHeight="1" x14ac:dyDescent="0.25">
      <c r="R182" s="2" t="s">
        <v>254</v>
      </c>
    </row>
    <row r="183" spans="18:18" ht="15.75" customHeight="1" x14ac:dyDescent="0.25">
      <c r="R183" s="2" t="s">
        <v>255</v>
      </c>
    </row>
    <row r="184" spans="18:18" ht="15.75" customHeight="1" x14ac:dyDescent="0.25">
      <c r="R184" s="2" t="s">
        <v>256</v>
      </c>
    </row>
    <row r="185" spans="18:18" ht="15.75" customHeight="1" x14ac:dyDescent="0.25">
      <c r="R185" s="2" t="s">
        <v>257</v>
      </c>
    </row>
    <row r="186" spans="18:18" ht="15.75" customHeight="1" x14ac:dyDescent="0.25">
      <c r="R186" s="2" t="s">
        <v>258</v>
      </c>
    </row>
    <row r="187" spans="18:18" ht="15.75" customHeight="1" x14ac:dyDescent="0.25">
      <c r="R187" s="2" t="s">
        <v>259</v>
      </c>
    </row>
    <row r="188" spans="18:18" ht="15.75" customHeight="1" x14ac:dyDescent="0.25">
      <c r="R188" s="2" t="s">
        <v>260</v>
      </c>
    </row>
    <row r="189" spans="18:18" ht="15.75" customHeight="1" x14ac:dyDescent="0.25">
      <c r="R189" s="2" t="s">
        <v>261</v>
      </c>
    </row>
    <row r="190" spans="18:18" ht="15.75" customHeight="1" x14ac:dyDescent="0.25">
      <c r="R190" s="2" t="s">
        <v>262</v>
      </c>
    </row>
    <row r="191" spans="18:18" ht="15.75" customHeight="1" x14ac:dyDescent="0.25">
      <c r="R191" s="2" t="s">
        <v>263</v>
      </c>
    </row>
    <row r="192" spans="18:18" ht="15.75" customHeight="1" x14ac:dyDescent="0.25">
      <c r="R192" s="2" t="s">
        <v>264</v>
      </c>
    </row>
    <row r="193" spans="18:18" ht="15.75" customHeight="1" x14ac:dyDescent="0.25">
      <c r="R193" s="2" t="s">
        <v>265</v>
      </c>
    </row>
    <row r="194" spans="18:18" ht="15.75" customHeight="1" x14ac:dyDescent="0.25">
      <c r="R194" s="2" t="s">
        <v>266</v>
      </c>
    </row>
    <row r="195" spans="18:18" ht="15.75" customHeight="1" x14ac:dyDescent="0.25">
      <c r="R195" s="2" t="s">
        <v>267</v>
      </c>
    </row>
    <row r="196" spans="18:18" ht="15.75" customHeight="1" x14ac:dyDescent="0.25">
      <c r="R196" s="2" t="s">
        <v>268</v>
      </c>
    </row>
    <row r="197" spans="18:18" ht="15.75" customHeight="1" x14ac:dyDescent="0.25">
      <c r="R197" s="2" t="s">
        <v>269</v>
      </c>
    </row>
    <row r="198" spans="18:18" ht="15.75" customHeight="1" x14ac:dyDescent="0.25">
      <c r="R198" s="2" t="s">
        <v>270</v>
      </c>
    </row>
    <row r="199" spans="18:18" ht="15.75" customHeight="1" x14ac:dyDescent="0.25">
      <c r="R199" s="2" t="s">
        <v>271</v>
      </c>
    </row>
    <row r="200" spans="18:18" ht="15.75" customHeight="1" x14ac:dyDescent="0.25">
      <c r="R200" s="2" t="s">
        <v>272</v>
      </c>
    </row>
    <row r="201" spans="18:18" ht="15.75" customHeight="1" x14ac:dyDescent="0.25">
      <c r="R201" s="2" t="s">
        <v>273</v>
      </c>
    </row>
    <row r="202" spans="18:18" ht="15.75" customHeight="1" x14ac:dyDescent="0.25">
      <c r="R202" s="2" t="s">
        <v>274</v>
      </c>
    </row>
    <row r="203" spans="18:18" ht="15.75" customHeight="1" x14ac:dyDescent="0.25">
      <c r="R203" s="2" t="s">
        <v>275</v>
      </c>
    </row>
    <row r="204" spans="18:18" ht="15.75" customHeight="1" x14ac:dyDescent="0.25">
      <c r="R204" s="2" t="s">
        <v>276</v>
      </c>
    </row>
    <row r="205" spans="18:18" ht="15.75" customHeight="1" x14ac:dyDescent="0.25">
      <c r="R205" s="2" t="s">
        <v>277</v>
      </c>
    </row>
    <row r="206" spans="18:18" ht="15.75" customHeight="1" x14ac:dyDescent="0.25">
      <c r="R206" s="2" t="s">
        <v>278</v>
      </c>
    </row>
    <row r="207" spans="18:18" ht="15.75" customHeight="1" x14ac:dyDescent="0.25">
      <c r="R207" s="2" t="s">
        <v>279</v>
      </c>
    </row>
    <row r="208" spans="18:18" ht="15.75" customHeight="1" x14ac:dyDescent="0.25">
      <c r="R208" s="2" t="s">
        <v>280</v>
      </c>
    </row>
    <row r="209" spans="18:18" ht="15.75" customHeight="1" x14ac:dyDescent="0.25">
      <c r="R209" s="2" t="s">
        <v>281</v>
      </c>
    </row>
    <row r="210" spans="18:18" ht="15.75" customHeight="1" x14ac:dyDescent="0.25">
      <c r="R210" s="2" t="s">
        <v>282</v>
      </c>
    </row>
    <row r="211" spans="18:18" ht="15.75" customHeight="1" x14ac:dyDescent="0.25">
      <c r="R211" s="2" t="s">
        <v>283</v>
      </c>
    </row>
    <row r="212" spans="18:18" ht="15.75" customHeight="1" x14ac:dyDescent="0.25">
      <c r="R212" s="2" t="s">
        <v>284</v>
      </c>
    </row>
    <row r="213" spans="18:18" ht="15.75" customHeight="1" x14ac:dyDescent="0.25">
      <c r="R213" s="2" t="s">
        <v>285</v>
      </c>
    </row>
    <row r="214" spans="18:18" ht="15.75" customHeight="1" x14ac:dyDescent="0.25">
      <c r="R214" s="2" t="s">
        <v>286</v>
      </c>
    </row>
    <row r="215" spans="18:18" ht="15.75" customHeight="1" x14ac:dyDescent="0.25">
      <c r="R215" s="2" t="s">
        <v>287</v>
      </c>
    </row>
    <row r="216" spans="18:18" ht="15.75" customHeight="1" x14ac:dyDescent="0.25">
      <c r="R216" s="2" t="s">
        <v>288</v>
      </c>
    </row>
    <row r="217" spans="18:18" ht="15.75" customHeight="1" x14ac:dyDescent="0.25">
      <c r="R217" s="2" t="s">
        <v>289</v>
      </c>
    </row>
    <row r="218" spans="18:18" ht="15.75" customHeight="1" x14ac:dyDescent="0.25">
      <c r="R218" s="2" t="s">
        <v>290</v>
      </c>
    </row>
    <row r="219" spans="18:18" ht="15.75" customHeight="1" x14ac:dyDescent="0.25">
      <c r="R219" s="2" t="s">
        <v>291</v>
      </c>
    </row>
    <row r="220" spans="18:18" ht="15.75" customHeight="1" x14ac:dyDescent="0.25">
      <c r="R220" s="2" t="s">
        <v>292</v>
      </c>
    </row>
    <row r="221" spans="18:18" ht="15.75" customHeight="1" x14ac:dyDescent="0.25">
      <c r="R221" s="2" t="s">
        <v>293</v>
      </c>
    </row>
    <row r="222" spans="18:18" ht="15.75" customHeight="1" x14ac:dyDescent="0.25">
      <c r="R222" s="2" t="s">
        <v>294</v>
      </c>
    </row>
    <row r="223" spans="18:18" ht="15.75" customHeight="1" x14ac:dyDescent="0.25">
      <c r="R223" s="2" t="s">
        <v>295</v>
      </c>
    </row>
    <row r="224" spans="18:18" ht="15.75" customHeight="1" x14ac:dyDescent="0.25">
      <c r="R224" s="2" t="s">
        <v>296</v>
      </c>
    </row>
    <row r="225" spans="18:18" ht="15.75" customHeight="1" x14ac:dyDescent="0.25">
      <c r="R225" s="2" t="s">
        <v>297</v>
      </c>
    </row>
    <row r="226" spans="18:18" ht="15.75" customHeight="1" x14ac:dyDescent="0.25">
      <c r="R226" s="2" t="s">
        <v>298</v>
      </c>
    </row>
    <row r="227" spans="18:18" ht="15.75" customHeight="1" x14ac:dyDescent="0.25">
      <c r="R227" s="2" t="s">
        <v>299</v>
      </c>
    </row>
    <row r="228" spans="18:18" ht="15.75" customHeight="1" x14ac:dyDescent="0.25">
      <c r="R228" s="2" t="s">
        <v>300</v>
      </c>
    </row>
    <row r="229" spans="18:18" ht="15.75" customHeight="1" x14ac:dyDescent="0.25">
      <c r="R229" s="2" t="s">
        <v>301</v>
      </c>
    </row>
    <row r="230" spans="18:18" ht="15.75" customHeight="1" x14ac:dyDescent="0.25">
      <c r="R230" s="2" t="s">
        <v>302</v>
      </c>
    </row>
    <row r="231" spans="18:18" ht="15.75" customHeight="1" x14ac:dyDescent="0.25">
      <c r="R231" s="2" t="s">
        <v>303</v>
      </c>
    </row>
    <row r="232" spans="18:18" ht="15.75" customHeight="1" x14ac:dyDescent="0.25">
      <c r="R232" s="2" t="s">
        <v>304</v>
      </c>
    </row>
    <row r="233" spans="18:18" ht="15.75" customHeight="1" x14ac:dyDescent="0.25">
      <c r="R233" s="2" t="s">
        <v>305</v>
      </c>
    </row>
    <row r="234" spans="18:18" ht="15.75" customHeight="1" x14ac:dyDescent="0.25">
      <c r="R234" s="2" t="s">
        <v>306</v>
      </c>
    </row>
    <row r="235" spans="18:18" ht="15.75" customHeight="1" x14ac:dyDescent="0.25">
      <c r="R235" s="2" t="s">
        <v>307</v>
      </c>
    </row>
    <row r="236" spans="18:18" ht="15.75" customHeight="1" x14ac:dyDescent="0.25">
      <c r="R236" s="2" t="s">
        <v>308</v>
      </c>
    </row>
    <row r="237" spans="18:18" ht="15.75" customHeight="1" x14ac:dyDescent="0.25">
      <c r="R237" s="2" t="s">
        <v>309</v>
      </c>
    </row>
    <row r="238" spans="18:18" ht="15.75" customHeight="1" x14ac:dyDescent="0.25">
      <c r="R238" s="2" t="s">
        <v>310</v>
      </c>
    </row>
    <row r="239" spans="18:18" ht="15.75" customHeight="1" x14ac:dyDescent="0.25">
      <c r="R239" s="2" t="s">
        <v>311</v>
      </c>
    </row>
    <row r="240" spans="18:18" ht="15.75" customHeight="1" x14ac:dyDescent="0.25">
      <c r="R240" s="2" t="s">
        <v>312</v>
      </c>
    </row>
    <row r="241" spans="18:18" ht="15.75" customHeight="1" x14ac:dyDescent="0.25">
      <c r="R241" s="2" t="s">
        <v>313</v>
      </c>
    </row>
    <row r="242" spans="18:18" ht="15.75" customHeight="1" x14ac:dyDescent="0.25">
      <c r="R242" s="2" t="s">
        <v>314</v>
      </c>
    </row>
    <row r="243" spans="18:18" ht="15.75" customHeight="1" x14ac:dyDescent="0.25">
      <c r="R243" s="2" t="s">
        <v>315</v>
      </c>
    </row>
    <row r="244" spans="18:18" ht="15.75" customHeight="1" x14ac:dyDescent="0.25">
      <c r="R244" s="2" t="s">
        <v>316</v>
      </c>
    </row>
    <row r="245" spans="18:18" ht="15.75" customHeight="1" x14ac:dyDescent="0.25">
      <c r="R245" s="2" t="s">
        <v>317</v>
      </c>
    </row>
    <row r="246" spans="18:18" ht="15.75" customHeight="1" x14ac:dyDescent="0.25">
      <c r="R246" s="2" t="s">
        <v>318</v>
      </c>
    </row>
    <row r="247" spans="18:18" ht="15.75" customHeight="1" x14ac:dyDescent="0.25">
      <c r="R247" s="2" t="s">
        <v>319</v>
      </c>
    </row>
    <row r="248" spans="18:18" ht="15.75" customHeight="1" x14ac:dyDescent="0.25">
      <c r="R248" s="2" t="s">
        <v>320</v>
      </c>
    </row>
    <row r="249" spans="18:18" ht="15.75" customHeight="1" x14ac:dyDescent="0.25">
      <c r="R249" s="2" t="s">
        <v>321</v>
      </c>
    </row>
    <row r="250" spans="18:18" ht="15.75" customHeight="1" x14ac:dyDescent="0.25">
      <c r="R250" s="2" t="s">
        <v>322</v>
      </c>
    </row>
    <row r="251" spans="18:18" ht="15.75" customHeight="1" x14ac:dyDescent="0.25">
      <c r="R251" s="2" t="s">
        <v>323</v>
      </c>
    </row>
    <row r="252" spans="18:18" ht="15.75" customHeight="1" x14ac:dyDescent="0.25">
      <c r="R252" s="2" t="s">
        <v>324</v>
      </c>
    </row>
  </sheetData>
  <sheetProtection algorithmName="SHA-512" hashValue="YNRukMHtloX11XkwegGBotn9pxRJG1QOB5XKypTweGysGiwL8DZO9EFt2jxvJz29vQvFEmtaG4IOootoHrtm3A==" saltValue="L/BIuiOYufKWCAIap0xAXw==" spinCount="100000" sheet="1" objects="1" scenarios="1"/>
  <sortState ref="H2:H11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25</vt:i4>
      </vt:variant>
    </vt:vector>
  </HeadingPairs>
  <TitlesOfParts>
    <vt:vector size="27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Александр В. Черныш</cp:lastModifiedBy>
  <dcterms:created xsi:type="dcterms:W3CDTF">2017-04-20T05:45:40Z</dcterms:created>
  <dcterms:modified xsi:type="dcterms:W3CDTF">2022-06-23T09:20:36Z</dcterms:modified>
</cp:coreProperties>
</file>